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1"/>
  </bookViews>
  <sheets>
    <sheet name="EDUCACIÓN-MUN" sheetId="1" r:id="rId1"/>
    <sheet name="RANGOS" sheetId="2" r:id="rId2"/>
    <sheet name="EDUCACIÓN-LOC" sheetId="3" r:id="rId3"/>
  </sheets>
  <definedNames>
    <definedName name="_xlnm.Print_Area" localSheetId="2">'EDUCACIÓN-LOC'!$B$1:$J$258</definedName>
    <definedName name="_xlnm.Print_Area" localSheetId="0">'EDUCACIÓN-MUN'!$B$1:$H$34</definedName>
    <definedName name="_xlnm.Print_Area" localSheetId="1">'RANGOS'!$B$1:$J$184</definedName>
    <definedName name="_xlnm.Print_Titles" localSheetId="2">'EDUCACIÓN-LOC'!$4:$5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<sst xmlns="http://schemas.openxmlformats.org/spreadsheetml/2006/main" count="2984" uniqueCount="758">
  <si>
    <t>INDICADORES EDUCATIVOS</t>
  </si>
  <si>
    <t>MUNICIPIOS DEL 05 DISTRITO ELECTORAL FEDERAL DE MICHOACÁN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</si>
  <si>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</si>
  <si>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</si>
  <si>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</si>
  <si>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</si>
  <si>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</si>
  <si>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</si>
  <si>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</si>
  <si>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</si>
  <si>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CHAVINDA</t>
  </si>
  <si>
    <t>CHILCHOTA</t>
  </si>
  <si>
    <t>IXTLAN</t>
  </si>
  <si>
    <t>JACONA</t>
  </si>
  <si>
    <t>TANGAMANDAPIO</t>
  </si>
  <si>
    <t>TANGANCICUARO</t>
  </si>
  <si>
    <t>ZAMORA</t>
  </si>
  <si>
    <t>05 DISTRITO DE ZAMORA</t>
  </si>
  <si>
    <t>TOTAL DE LA ENTIDAD</t>
  </si>
  <si>
    <t>LOCALIDADES Y MUNICIPIOS DEL 05 DISTRITO ELECTORAL FEDERAL DE MICHOACÁN</t>
  </si>
  <si>
    <t>LOCALIDAD</t>
  </si>
  <si>
    <t>10968</t>
  </si>
  <si>
    <t>1083</t>
  </si>
  <si>
    <t>717</t>
  </si>
  <si>
    <t>4.65</t>
  </si>
  <si>
    <t>6665</t>
  </si>
  <si>
    <t>657</t>
  </si>
  <si>
    <t>453</t>
  </si>
  <si>
    <t>5.04</t>
  </si>
  <si>
    <t>CUESTITA, LA</t>
  </si>
  <si>
    <t>1136</t>
  </si>
  <si>
    <t>103</t>
  </si>
  <si>
    <t>90</t>
  </si>
  <si>
    <t>3.91</t>
  </si>
  <si>
    <t>ESPERANZA, LA</t>
  </si>
  <si>
    <t>1301</t>
  </si>
  <si>
    <t>96</t>
  </si>
  <si>
    <t>74</t>
  </si>
  <si>
    <t>4.33</t>
  </si>
  <si>
    <t>MAGALLANES</t>
  </si>
  <si>
    <t>321</t>
  </si>
  <si>
    <t>40</t>
  </si>
  <si>
    <t>3</t>
  </si>
  <si>
    <t>3.40</t>
  </si>
  <si>
    <t>SAN JUAN PALMIRA</t>
  </si>
  <si>
    <t>429</t>
  </si>
  <si>
    <t>43</t>
  </si>
  <si>
    <t>25</t>
  </si>
  <si>
    <t>4.49</t>
  </si>
  <si>
    <t>SOLEDAD, LA</t>
  </si>
  <si>
    <t>305</t>
  </si>
  <si>
    <t>78</t>
  </si>
  <si>
    <t>23</t>
  </si>
  <si>
    <t>2.72</t>
  </si>
  <si>
    <t>TEPEHUAJE, EL</t>
  </si>
  <si>
    <t>797</t>
  </si>
  <si>
    <t>62</t>
  </si>
  <si>
    <t>49</t>
  </si>
  <si>
    <t>4.03</t>
  </si>
  <si>
    <t>QUIROSEÐA, LA (LA POMPA)</t>
  </si>
  <si>
    <t>2</t>
  </si>
  <si>
    <t>*</t>
  </si>
  <si>
    <t>ATRANCON, EL</t>
  </si>
  <si>
    <t>12</t>
  </si>
  <si>
    <t>LOCALIDADES DE UNA VIVIENDA</t>
  </si>
  <si>
    <t>LOCALIDADES DE DOS VIVIENDAS</t>
  </si>
  <si>
    <t>30711</t>
  </si>
  <si>
    <t>3931</t>
  </si>
  <si>
    <t>2160</t>
  </si>
  <si>
    <t>5.28</t>
  </si>
  <si>
    <t>6920</t>
  </si>
  <si>
    <t>418</t>
  </si>
  <si>
    <t>762</t>
  </si>
  <si>
    <t>7.04</t>
  </si>
  <si>
    <t>ACACHUEN</t>
  </si>
  <si>
    <t>1896</t>
  </si>
  <si>
    <t>275</t>
  </si>
  <si>
    <t>99</t>
  </si>
  <si>
    <t>4.69</t>
  </si>
  <si>
    <t>CARAPAN</t>
  </si>
  <si>
    <t>5237</t>
  </si>
  <si>
    <t>590</t>
  </si>
  <si>
    <t>360</t>
  </si>
  <si>
    <t>5.23</t>
  </si>
  <si>
    <t>COFRADIA, LA</t>
  </si>
  <si>
    <t>326</t>
  </si>
  <si>
    <t>42</t>
  </si>
  <si>
    <t>9</t>
  </si>
  <si>
    <t>3.89</t>
  </si>
  <si>
    <t>HUANCITO</t>
  </si>
  <si>
    <t>2685</t>
  </si>
  <si>
    <t>605</t>
  </si>
  <si>
    <t>102</t>
  </si>
  <si>
    <t>3.34</t>
  </si>
  <si>
    <t>HUECATO</t>
  </si>
  <si>
    <t>652</t>
  </si>
  <si>
    <t>48</t>
  </si>
  <si>
    <t>5.09</t>
  </si>
  <si>
    <t>ICHAN</t>
  </si>
  <si>
    <t>3368</t>
  </si>
  <si>
    <t>677</t>
  </si>
  <si>
    <t>165</t>
  </si>
  <si>
    <t>3.96</t>
  </si>
  <si>
    <t>MORELOS (JOSE MARIA MORELOS)</t>
  </si>
  <si>
    <t>356</t>
  </si>
  <si>
    <t>5.13</t>
  </si>
  <si>
    <t>NOGALES, LOS</t>
  </si>
  <si>
    <t>1483</t>
  </si>
  <si>
    <t>155</t>
  </si>
  <si>
    <t>4.71</t>
  </si>
  <si>
    <t>PEDREGAL, EL</t>
  </si>
  <si>
    <t>13</t>
  </si>
  <si>
    <t>4</t>
  </si>
  <si>
    <t>4.07</t>
  </si>
  <si>
    <t>RANCHO SECO</t>
  </si>
  <si>
    <t>64</t>
  </si>
  <si>
    <t>5</t>
  </si>
  <si>
    <t>5.46</t>
  </si>
  <si>
    <t>SANTO TOMAS</t>
  </si>
  <si>
    <t>1180</t>
  </si>
  <si>
    <t>224</t>
  </si>
  <si>
    <t>91</t>
  </si>
  <si>
    <t>4.90</t>
  </si>
  <si>
    <t>TACURO (SANTA MARIA TACURO)</t>
  </si>
  <si>
    <t>1507</t>
  </si>
  <si>
    <t>263</t>
  </si>
  <si>
    <t>60</t>
  </si>
  <si>
    <t>4.10</t>
  </si>
  <si>
    <t>TANAQUILLO</t>
  </si>
  <si>
    <t>1203</t>
  </si>
  <si>
    <t>82</t>
  </si>
  <si>
    <t>125</t>
  </si>
  <si>
    <t>6.98</t>
  </si>
  <si>
    <t>UREN</t>
  </si>
  <si>
    <t>1217</t>
  </si>
  <si>
    <t>95</t>
  </si>
  <si>
    <t>116</t>
  </si>
  <si>
    <t>5.67</t>
  </si>
  <si>
    <t>ZOPOCO</t>
  </si>
  <si>
    <t>2216</t>
  </si>
  <si>
    <t>371</t>
  </si>
  <si>
    <t>113</t>
  </si>
  <si>
    <t>4.84</t>
  </si>
  <si>
    <t>ANIMAS, LAS</t>
  </si>
  <si>
    <t>CARAPAN DOS</t>
  </si>
  <si>
    <t>11</t>
  </si>
  <si>
    <t>RANCHO SANTA CRUZ</t>
  </si>
  <si>
    <t>143</t>
  </si>
  <si>
    <t>26</t>
  </si>
  <si>
    <t>1</t>
  </si>
  <si>
    <t>3.31</t>
  </si>
  <si>
    <t>LOCALIDAD SIN NOMBRE</t>
  </si>
  <si>
    <t>38</t>
  </si>
  <si>
    <t>6</t>
  </si>
  <si>
    <t>4.29</t>
  </si>
  <si>
    <t>CHILCHOTA TRES</t>
  </si>
  <si>
    <t>109</t>
  </si>
  <si>
    <t>5.34</t>
  </si>
  <si>
    <t>15</t>
  </si>
  <si>
    <t>0</t>
  </si>
  <si>
    <t>14393</t>
  </si>
  <si>
    <t>1594</t>
  </si>
  <si>
    <t>735</t>
  </si>
  <si>
    <t>4.46</t>
  </si>
  <si>
    <t>IXTLAN DE LOS HERVORES</t>
  </si>
  <si>
    <t>4888</t>
  </si>
  <si>
    <t>540</t>
  </si>
  <si>
    <t>340</t>
  </si>
  <si>
    <t>5.11</t>
  </si>
  <si>
    <t>CAMUCUATO</t>
  </si>
  <si>
    <t>642</t>
  </si>
  <si>
    <t>56</t>
  </si>
  <si>
    <t>4.73</t>
  </si>
  <si>
    <t>COLONGO, EL</t>
  </si>
  <si>
    <t>87</t>
  </si>
  <si>
    <t>14</t>
  </si>
  <si>
    <t>3.42</t>
  </si>
  <si>
    <t>ESTANZUELA, LA</t>
  </si>
  <si>
    <t>988</t>
  </si>
  <si>
    <t>47</t>
  </si>
  <si>
    <t>4.36</t>
  </si>
  <si>
    <t>LIMON, EL</t>
  </si>
  <si>
    <t>718</t>
  </si>
  <si>
    <t>89</t>
  </si>
  <si>
    <t>10</t>
  </si>
  <si>
    <t>3.70</t>
  </si>
  <si>
    <t>PLAZA DEL LIMON, LA</t>
  </si>
  <si>
    <t>2196</t>
  </si>
  <si>
    <t>221</t>
  </si>
  <si>
    <t>124</t>
  </si>
  <si>
    <t>SAN CRISTOBAL</t>
  </si>
  <si>
    <t>171</t>
  </si>
  <si>
    <t>27</t>
  </si>
  <si>
    <t>3.36</t>
  </si>
  <si>
    <t>VALENCIANO, EL</t>
  </si>
  <si>
    <t>1042</t>
  </si>
  <si>
    <t>117</t>
  </si>
  <si>
    <t>29</t>
  </si>
  <si>
    <t>3.86</t>
  </si>
  <si>
    <t>RINCON DEL MEZQUITE</t>
  </si>
  <si>
    <t>670</t>
  </si>
  <si>
    <t>24</t>
  </si>
  <si>
    <t>3.46</t>
  </si>
  <si>
    <t>SALITRE, EL</t>
  </si>
  <si>
    <t>628</t>
  </si>
  <si>
    <t>73</t>
  </si>
  <si>
    <t>28</t>
  </si>
  <si>
    <t>4.72</t>
  </si>
  <si>
    <t>SAN SIMON</t>
  </si>
  <si>
    <t>1541</t>
  </si>
  <si>
    <t>4.45</t>
  </si>
  <si>
    <t>GRANJENA, LA</t>
  </si>
  <si>
    <t>CHIVAS, LAS (EL TICUZ)</t>
  </si>
  <si>
    <t>FLORIDA, LA</t>
  </si>
  <si>
    <t>5.33</t>
  </si>
  <si>
    <t>AGUA BLANCA, EL (RANCHO DEL MAYOR)</t>
  </si>
  <si>
    <t>RAYA, LA (LOS MORALES)</t>
  </si>
  <si>
    <t>1.60</t>
  </si>
  <si>
    <t>COLONIA DEL GEISER, LA</t>
  </si>
  <si>
    <t>81</t>
  </si>
  <si>
    <t>3.87</t>
  </si>
  <si>
    <t>COLONIA DEL LLANO, LA</t>
  </si>
  <si>
    <t>145</t>
  </si>
  <si>
    <t>21</t>
  </si>
  <si>
    <t>3.14</t>
  </si>
  <si>
    <t>3.00</t>
  </si>
  <si>
    <t>54130</t>
  </si>
  <si>
    <t>4796</t>
  </si>
  <si>
    <t>4394</t>
  </si>
  <si>
    <t>5.80</t>
  </si>
  <si>
    <t>JACONA DE PLANCARTE</t>
  </si>
  <si>
    <t>48197</t>
  </si>
  <si>
    <t>4181</t>
  </si>
  <si>
    <t>4056</t>
  </si>
  <si>
    <t>5.94</t>
  </si>
  <si>
    <t>CERRITOS, LOS</t>
  </si>
  <si>
    <t>1.40</t>
  </si>
  <si>
    <t>ESTANCIA DE IGARTUA (LA ESTANCIA)</t>
  </si>
  <si>
    <t>686</t>
  </si>
  <si>
    <t>86</t>
  </si>
  <si>
    <t>31</t>
  </si>
  <si>
    <t>3.98</t>
  </si>
  <si>
    <t>PLATANAL, EL (LA PLANTA)</t>
  </si>
  <si>
    <t>2735</t>
  </si>
  <si>
    <t>219</t>
  </si>
  <si>
    <t>188</t>
  </si>
  <si>
    <t>4.98</t>
  </si>
  <si>
    <t>RANCHO NUEVO (LA PROVIDENCIA)</t>
  </si>
  <si>
    <t>529</t>
  </si>
  <si>
    <t>33</t>
  </si>
  <si>
    <t>4.83</t>
  </si>
  <si>
    <t>TAMANDARO</t>
  </si>
  <si>
    <t>1045</t>
  </si>
  <si>
    <t>136</t>
  </si>
  <si>
    <t>50</t>
  </si>
  <si>
    <t>4.26</t>
  </si>
  <si>
    <t>AGUA ESCONDIDA</t>
  </si>
  <si>
    <t>JACAL DE JIMENEZ (GUADALUPE)</t>
  </si>
  <si>
    <t>7</t>
  </si>
  <si>
    <t>JACAL DE ROCHA, EL (EL CURUTARAN)</t>
  </si>
  <si>
    <t>SAN JOSE EL PLATANAL (EL CUIJE)</t>
  </si>
  <si>
    <t>108</t>
  </si>
  <si>
    <t>5.42</t>
  </si>
  <si>
    <t>ALAMOS, LOS</t>
  </si>
  <si>
    <t>5.50</t>
  </si>
  <si>
    <t>COLONIA EL BARRIL</t>
  </si>
  <si>
    <t>70</t>
  </si>
  <si>
    <t>3.47</t>
  </si>
  <si>
    <t>FRACCIONAMIENTO CAMPESTRE CURUTARAN</t>
  </si>
  <si>
    <t>7.50</t>
  </si>
  <si>
    <t>FRACCIONAMIENTO FRANCISCO J. MUGICA</t>
  </si>
  <si>
    <t>44</t>
  </si>
  <si>
    <t>6.32</t>
  </si>
  <si>
    <t>INDIO, EL</t>
  </si>
  <si>
    <t>MONASTERIO CISTERCIENSE</t>
  </si>
  <si>
    <t>OPEÐO, EL</t>
  </si>
  <si>
    <t>PALO BLANCO</t>
  </si>
  <si>
    <t>VELAZQUEÐO, EL</t>
  </si>
  <si>
    <t>BODEGA DE AGUSTIN GARCIA</t>
  </si>
  <si>
    <t>QUINTA LA BOLLERA</t>
  </si>
  <si>
    <t>CTO.DE CONVENCIONES PRINCESS (SALON DIAMANTE)</t>
  </si>
  <si>
    <t>CERRITO DE ARENA</t>
  </si>
  <si>
    <t>GUAYABERA, LA</t>
  </si>
  <si>
    <t>PANTANO, EL</t>
  </si>
  <si>
    <t>37</t>
  </si>
  <si>
    <t>2.50</t>
  </si>
  <si>
    <t>CORRALON DE GRUAS TORRES</t>
  </si>
  <si>
    <t>JACONA DE PLANCARTE NUEVE</t>
  </si>
  <si>
    <t>RANCHO DE GUILLERMO GARCIA</t>
  </si>
  <si>
    <t>RANCHO RIO NUEVO</t>
  </si>
  <si>
    <t>8</t>
  </si>
  <si>
    <t>CHIRIMOYO, EL</t>
  </si>
  <si>
    <t>JACONA DE PLANCARTE DIEZ</t>
  </si>
  <si>
    <t>BALNEARIO CURUTARAN</t>
  </si>
  <si>
    <t>BODEGA, LA</t>
  </si>
  <si>
    <t>CARRETERA LOS REYES KILOMETRO SIETE</t>
  </si>
  <si>
    <t>COLONIA LIBERTADOR MIGUEL HIDALGO Y COSTILLA</t>
  </si>
  <si>
    <t>4.38</t>
  </si>
  <si>
    <t>COLONIA NUEVO PORVENIR</t>
  </si>
  <si>
    <t>396</t>
  </si>
  <si>
    <t>69</t>
  </si>
  <si>
    <t>RANCHO DE CEVERO PADILLA GARIBAY</t>
  </si>
  <si>
    <t>20</t>
  </si>
  <si>
    <t>1.18</t>
  </si>
  <si>
    <t>RANCHO LOS GUAYABOS</t>
  </si>
  <si>
    <t>1.69</t>
  </si>
  <si>
    <t>VIVERO BUGAMBILIAS</t>
  </si>
  <si>
    <t>6.88</t>
  </si>
  <si>
    <t>41</t>
  </si>
  <si>
    <t>5.00</t>
  </si>
  <si>
    <t>26245</t>
  </si>
  <si>
    <t>3563</t>
  </si>
  <si>
    <t>1685</t>
  </si>
  <si>
    <t>4.54</t>
  </si>
  <si>
    <t>SANTIAGO TANGAMANDAPIO</t>
  </si>
  <si>
    <t>9710</t>
  </si>
  <si>
    <t>623</t>
  </si>
  <si>
    <t>982</t>
  </si>
  <si>
    <t>6.04</t>
  </si>
  <si>
    <t>BALDIOS, LOS</t>
  </si>
  <si>
    <t>233</t>
  </si>
  <si>
    <t>30</t>
  </si>
  <si>
    <t>3.39</t>
  </si>
  <si>
    <t>BOLSA, LA (RANCHO DE LOURDES)</t>
  </si>
  <si>
    <t>1.00</t>
  </si>
  <si>
    <t>CANTERA, LA</t>
  </si>
  <si>
    <t>3449</t>
  </si>
  <si>
    <t>538</t>
  </si>
  <si>
    <t>184</t>
  </si>
  <si>
    <t>CEREZO, EL</t>
  </si>
  <si>
    <t>287</t>
  </si>
  <si>
    <t>32</t>
  </si>
  <si>
    <t>3.58</t>
  </si>
  <si>
    <t>CHURINTZIO</t>
  </si>
  <si>
    <t>739</t>
  </si>
  <si>
    <t>110</t>
  </si>
  <si>
    <t>ENCINILLAS, LAS</t>
  </si>
  <si>
    <t>107</t>
  </si>
  <si>
    <t>2.19</t>
  </si>
  <si>
    <t>GUAYABO, EL</t>
  </si>
  <si>
    <t>106</t>
  </si>
  <si>
    <t>4.15</t>
  </si>
  <si>
    <t>NOPALITO, EL</t>
  </si>
  <si>
    <t>5.35</t>
  </si>
  <si>
    <t>PALMA, LA</t>
  </si>
  <si>
    <t>PASO DEL MOLINO</t>
  </si>
  <si>
    <t>212</t>
  </si>
  <si>
    <t>3.49</t>
  </si>
  <si>
    <t>QUERENGUARO</t>
  </si>
  <si>
    <t>503</t>
  </si>
  <si>
    <t>16</t>
  </si>
  <si>
    <t>4.19</t>
  </si>
  <si>
    <t>SAUCILLO, EL</t>
  </si>
  <si>
    <t>331</t>
  </si>
  <si>
    <t>35</t>
  </si>
  <si>
    <t>4.91</t>
  </si>
  <si>
    <t>TARECUATO</t>
  </si>
  <si>
    <t>7939</t>
  </si>
  <si>
    <t>1749</t>
  </si>
  <si>
    <t>228</t>
  </si>
  <si>
    <t>3.16</t>
  </si>
  <si>
    <t>TELONZO</t>
  </si>
  <si>
    <t>813</t>
  </si>
  <si>
    <t>4.67</t>
  </si>
  <si>
    <t>HUCUARES, LOS</t>
  </si>
  <si>
    <t>1558</t>
  </si>
  <si>
    <t>234</t>
  </si>
  <si>
    <t>118</t>
  </si>
  <si>
    <t>CIPRES, EL</t>
  </si>
  <si>
    <t>GRANJAS, LAS</t>
  </si>
  <si>
    <t>RANCHO EL MIRADOR</t>
  </si>
  <si>
    <t>TARECUATO DOS</t>
  </si>
  <si>
    <t>2.47</t>
  </si>
  <si>
    <t>NUEVO SAUZ DE GUZMAN, EL</t>
  </si>
  <si>
    <t>135</t>
  </si>
  <si>
    <t>3.99</t>
  </si>
  <si>
    <t>CENACULO DE MARIA (MISIONERAS DE JESUS)</t>
  </si>
  <si>
    <t>2.73</t>
  </si>
  <si>
    <t>32821</t>
  </si>
  <si>
    <t>3691</t>
  </si>
  <si>
    <t>2226</t>
  </si>
  <si>
    <t>4.87</t>
  </si>
  <si>
    <t>TANGANCICUARO DE ARISTA</t>
  </si>
  <si>
    <t>14791</t>
  </si>
  <si>
    <t>1162</t>
  </si>
  <si>
    <t>1312</t>
  </si>
  <si>
    <t>5.86</t>
  </si>
  <si>
    <t>ARANZA</t>
  </si>
  <si>
    <t>271</t>
  </si>
  <si>
    <t>36</t>
  </si>
  <si>
    <t>3.92</t>
  </si>
  <si>
    <t>BUENA VISTA</t>
  </si>
  <si>
    <t>370</t>
  </si>
  <si>
    <t>63</t>
  </si>
  <si>
    <t>2.75</t>
  </si>
  <si>
    <t>CANINDO</t>
  </si>
  <si>
    <t>557</t>
  </si>
  <si>
    <t>3.85</t>
  </si>
  <si>
    <t>CAÐAS, LAS</t>
  </si>
  <si>
    <t>ETUCUARO</t>
  </si>
  <si>
    <t>1486</t>
  </si>
  <si>
    <t>144</t>
  </si>
  <si>
    <t>5.40</t>
  </si>
  <si>
    <t>FRANCISCO J MUGICA (LA GUARACHA)</t>
  </si>
  <si>
    <t>379</t>
  </si>
  <si>
    <t>51</t>
  </si>
  <si>
    <t>3.80</t>
  </si>
  <si>
    <t>GENERAL DAMASO CARDENAS (PARAMO)</t>
  </si>
  <si>
    <t>885</t>
  </si>
  <si>
    <t>192</t>
  </si>
  <si>
    <t>3.02</t>
  </si>
  <si>
    <t>GOMEZ FARIAS</t>
  </si>
  <si>
    <t>1409</t>
  </si>
  <si>
    <t>242</t>
  </si>
  <si>
    <t>58</t>
  </si>
  <si>
    <t>3.52</t>
  </si>
  <si>
    <t>GUARACHANILLO</t>
  </si>
  <si>
    <t>364</t>
  </si>
  <si>
    <t>4.13</t>
  </si>
  <si>
    <t>LOBOS, LOS</t>
  </si>
  <si>
    <t>389</t>
  </si>
  <si>
    <t>3.97</t>
  </si>
  <si>
    <t>NOROTO (LOMA DE NOROTO)</t>
  </si>
  <si>
    <t>277</t>
  </si>
  <si>
    <t>45</t>
  </si>
  <si>
    <t>3.62</t>
  </si>
  <si>
    <t>PATAMBAN (PATAMBAM)</t>
  </si>
  <si>
    <t>3526</t>
  </si>
  <si>
    <t>567</t>
  </si>
  <si>
    <t>278</t>
  </si>
  <si>
    <t>4.28</t>
  </si>
  <si>
    <t>ADOLFO RUIZ CORTINEZ (CAPRICHO)</t>
  </si>
  <si>
    <t>928</t>
  </si>
  <si>
    <t>3.15</t>
  </si>
  <si>
    <t>SAN ANTONIO OCAMPO (RINCON DEL TEPETATE)</t>
  </si>
  <si>
    <t>1293</t>
  </si>
  <si>
    <t>164</t>
  </si>
  <si>
    <t>34</t>
  </si>
  <si>
    <t>3.60</t>
  </si>
  <si>
    <t>SAN JOSE DE GRACIA (SAN JOSE OCUMICHO)</t>
  </si>
  <si>
    <t>561</t>
  </si>
  <si>
    <t>19</t>
  </si>
  <si>
    <t>3.71</t>
  </si>
  <si>
    <t>SAUZ DE GUZMAN</t>
  </si>
  <si>
    <t>530</t>
  </si>
  <si>
    <t>17</t>
  </si>
  <si>
    <t>TENGUECHO</t>
  </si>
  <si>
    <t>809</t>
  </si>
  <si>
    <t>132</t>
  </si>
  <si>
    <t>52</t>
  </si>
  <si>
    <t>3.64</t>
  </si>
  <si>
    <t>TIERRAS BLANCAS</t>
  </si>
  <si>
    <t>683</t>
  </si>
  <si>
    <t>VALLE DE GUADALUPE (EL VALLE)</t>
  </si>
  <si>
    <t>836</t>
  </si>
  <si>
    <t>65</t>
  </si>
  <si>
    <t>4.68</t>
  </si>
  <si>
    <t>ADJUNTAS, LAS</t>
  </si>
  <si>
    <t>COLONIA EMILIANO ZAPATA</t>
  </si>
  <si>
    <t>178</t>
  </si>
  <si>
    <t>2.57</t>
  </si>
  <si>
    <t>MOLINO VIEJO, EL (LA HUARUCHA)</t>
  </si>
  <si>
    <t>7.18</t>
  </si>
  <si>
    <t>COLONIA JUNGUARAN</t>
  </si>
  <si>
    <t>COLONIA LAS MALVINAS (COLONIA ANTORCHA)</t>
  </si>
  <si>
    <t>1674</t>
  </si>
  <si>
    <t>198</t>
  </si>
  <si>
    <t>4.06</t>
  </si>
  <si>
    <t>CUITZILLO</t>
  </si>
  <si>
    <t>SABINO, EL</t>
  </si>
  <si>
    <t>COLONIA LA LOMITA</t>
  </si>
  <si>
    <t>232</t>
  </si>
  <si>
    <t>4.32</t>
  </si>
  <si>
    <t>RANCHO LA VEGA</t>
  </si>
  <si>
    <t>TEJERIAS, LAS</t>
  </si>
  <si>
    <t>PARRILLA, LA</t>
  </si>
  <si>
    <t>TANGANCICUARO DE ARISTA UNO</t>
  </si>
  <si>
    <t>TANGANCICUARO DE ARISTA DOS</t>
  </si>
  <si>
    <t>TANGANCICUARO DE ARISTA TRES</t>
  </si>
  <si>
    <t>TANGANCICUARO DE ARISTA CUATRO</t>
  </si>
  <si>
    <t>LONGARES, LOS</t>
  </si>
  <si>
    <t>3.03</t>
  </si>
  <si>
    <t>LOMAS, LAS (EL MIRADOR)</t>
  </si>
  <si>
    <t>BODEGA UNO (RANCHO  DE LA GLORIA DE CAMARENA)</t>
  </si>
  <si>
    <t>153</t>
  </si>
  <si>
    <t>4.82</t>
  </si>
  <si>
    <t>PAREDONES, LOS</t>
  </si>
  <si>
    <t>VISTA HERMOSA</t>
  </si>
  <si>
    <t>3.88</t>
  </si>
  <si>
    <t>3.79</t>
  </si>
  <si>
    <t>161918</t>
  </si>
  <si>
    <t>11211</t>
  </si>
  <si>
    <t>15629</t>
  </si>
  <si>
    <t>6.69</t>
  </si>
  <si>
    <t>ZAMORA DE HIDALGO</t>
  </si>
  <si>
    <t>122881</t>
  </si>
  <si>
    <t>6995</t>
  </si>
  <si>
    <t>13445</t>
  </si>
  <si>
    <t>7.40</t>
  </si>
  <si>
    <t>AQUILES SERDAN (SANTIAGUILLO)</t>
  </si>
  <si>
    <t>1550</t>
  </si>
  <si>
    <t>175</t>
  </si>
  <si>
    <t>ARIO DE RAYON (ARIO SANTA MONICA)</t>
  </si>
  <si>
    <t>8195</t>
  </si>
  <si>
    <t>902</t>
  </si>
  <si>
    <t>391</t>
  </si>
  <si>
    <t>ATACHEO DE REGALADO</t>
  </si>
  <si>
    <t>1926</t>
  </si>
  <si>
    <t>3.76</t>
  </si>
  <si>
    <t>ATECUCARIO DE LA CONSTITUCION (ATECUARIO)</t>
  </si>
  <si>
    <t>3572</t>
  </si>
  <si>
    <t>475</t>
  </si>
  <si>
    <t>176</t>
  </si>
  <si>
    <t>3.81</t>
  </si>
  <si>
    <t>CERRITO DE CATICUATO, EL (CERRITO DE ORTIZ)</t>
  </si>
  <si>
    <t>411</t>
  </si>
  <si>
    <t>CHAPARACO</t>
  </si>
  <si>
    <t>1793</t>
  </si>
  <si>
    <t>160</t>
  </si>
  <si>
    <t>5.39</t>
  </si>
  <si>
    <t>ESPIRITU, EL</t>
  </si>
  <si>
    <t>249</t>
  </si>
  <si>
    <t>ESTANCIA DE AMEZCUA, LA</t>
  </si>
  <si>
    <t>1618</t>
  </si>
  <si>
    <t>159</t>
  </si>
  <si>
    <t>79</t>
  </si>
  <si>
    <t>4.16</t>
  </si>
  <si>
    <t>GUAMUCHIL, EL</t>
  </si>
  <si>
    <t>266</t>
  </si>
  <si>
    <t>4.20</t>
  </si>
  <si>
    <t>LABOR, LA (EJIDO DE INDEPENDENCIA)</t>
  </si>
  <si>
    <t>193</t>
  </si>
  <si>
    <t>4.00</t>
  </si>
  <si>
    <t>LADERA, LA</t>
  </si>
  <si>
    <t>1144</t>
  </si>
  <si>
    <t>LLANO, EL</t>
  </si>
  <si>
    <t>1098</t>
  </si>
  <si>
    <t>59</t>
  </si>
  <si>
    <t>4.27</t>
  </si>
  <si>
    <t>OJO DE AGUA</t>
  </si>
  <si>
    <t>879</t>
  </si>
  <si>
    <t>169</t>
  </si>
  <si>
    <t>2.93</t>
  </si>
  <si>
    <t>MIRAFLORES GRANDE</t>
  </si>
  <si>
    <t>4.42</t>
  </si>
  <si>
    <t>RINCONADA, LA</t>
  </si>
  <si>
    <t>3445</t>
  </si>
  <si>
    <t>244</t>
  </si>
  <si>
    <t>336</t>
  </si>
  <si>
    <t>5.24</t>
  </si>
  <si>
    <t>ROMERO DE GUZMAN</t>
  </si>
  <si>
    <t>1237</t>
  </si>
  <si>
    <t>115</t>
  </si>
  <si>
    <t>4.11</t>
  </si>
  <si>
    <t>ROMERO DE TORRES</t>
  </si>
  <si>
    <t>3.95</t>
  </si>
  <si>
    <t>SAN ESTEBAN (EJIDO SANTA CRUZ)</t>
  </si>
  <si>
    <t>214</t>
  </si>
  <si>
    <t>SAUCEDA, LA</t>
  </si>
  <si>
    <t>3012</t>
  </si>
  <si>
    <t>291</t>
  </si>
  <si>
    <t>265</t>
  </si>
  <si>
    <t>SAUZ DE ABAJO, EL</t>
  </si>
  <si>
    <t>1369</t>
  </si>
  <si>
    <t>SAUZ DE ARRIBA, EL</t>
  </si>
  <si>
    <t>SAUZ DE MAGAÐA, EL</t>
  </si>
  <si>
    <t>VILLAFUERTE</t>
  </si>
  <si>
    <t>313</t>
  </si>
  <si>
    <t>3.67</t>
  </si>
  <si>
    <t>VILLA ZAPATA (EL GUAYABO)</t>
  </si>
  <si>
    <t>3.10</t>
  </si>
  <si>
    <t>COLONIA LINDA VISTA</t>
  </si>
  <si>
    <t>1624</t>
  </si>
  <si>
    <t>180</t>
  </si>
  <si>
    <t>4.22</t>
  </si>
  <si>
    <t>YAQUI, EL</t>
  </si>
  <si>
    <t>MANGA, LA (EL POTRERO NUEVO)</t>
  </si>
  <si>
    <t>GUANAJUATILLO (COLONIA EL EDEN)</t>
  </si>
  <si>
    <t>66</t>
  </si>
  <si>
    <t>MIRAFLORES CHICO</t>
  </si>
  <si>
    <t>MONTE DE ZAMORA, EL (LA CAL)</t>
  </si>
  <si>
    <t>ESTABLO, EL</t>
  </si>
  <si>
    <t>PADILLEÐO, EL</t>
  </si>
  <si>
    <t>2.71</t>
  </si>
  <si>
    <t>AGUA BLANCA</t>
  </si>
  <si>
    <t>POTRERO GRANDE</t>
  </si>
  <si>
    <t>COLONIA LA BEATILLA</t>
  </si>
  <si>
    <t>SALITRILLO, EL</t>
  </si>
  <si>
    <t>3.33</t>
  </si>
  <si>
    <t>AMEZCUA, LOS (LA CHORRERA)</t>
  </si>
  <si>
    <t>COLONIA LAZARO CARDENAS</t>
  </si>
  <si>
    <t>1501</t>
  </si>
  <si>
    <t>129</t>
  </si>
  <si>
    <t>123</t>
  </si>
  <si>
    <t>5.17</t>
  </si>
  <si>
    <t>ESPINOS, LOS</t>
  </si>
  <si>
    <t>2.95</t>
  </si>
  <si>
    <t>RANCHO LA LIMA</t>
  </si>
  <si>
    <t>RANCHO DE GUADALUPE HERNANDEZ</t>
  </si>
  <si>
    <t>GRANJA FAMILIAR EL OLIMPO</t>
  </si>
  <si>
    <t>PUENTE DE TUBOS</t>
  </si>
  <si>
    <t>1.78</t>
  </si>
  <si>
    <t>BELLA LOMA (EL COLORADO)</t>
  </si>
  <si>
    <t>5.36</t>
  </si>
  <si>
    <t>COLONIA CARMEN SERDAN (LOMA BONITA)</t>
  </si>
  <si>
    <t>COLONIA LICENCIADO LUIS DONALDO COLOSIO</t>
  </si>
  <si>
    <t>3.53</t>
  </si>
  <si>
    <t>HIGUERILLAS</t>
  </si>
  <si>
    <t>FRACCIONAMIENTO EL MIRADOR</t>
  </si>
  <si>
    <t>JOSE GPE. RODRIGUEZ MORALES (PALO BLANCO)</t>
  </si>
  <si>
    <t>130</t>
  </si>
  <si>
    <t>2.59</t>
  </si>
  <si>
    <t>RANCHO DE DON VICENTE VERDUZCO</t>
  </si>
  <si>
    <t>RANCHO DE JOSE GUTIERREZ MARTINEZ</t>
  </si>
  <si>
    <t>RANCHO DE ROGELIO MORALES (LAS DELICIAS)</t>
  </si>
  <si>
    <t>2.54</t>
  </si>
  <si>
    <t>MARAVILLAS, LAS</t>
  </si>
  <si>
    <t>8.50</t>
  </si>
  <si>
    <t>ARIO DE RAYON UNO (ARIO SANTA MONICA)</t>
  </si>
  <si>
    <t>ATECUCARIO DE LA CONSTITUCION 3 (ATECUARIO)</t>
  </si>
  <si>
    <t>ATECUCARIO DE LA CONSTITUCION UNO (ATECUARIO)</t>
  </si>
  <si>
    <t>CEDRITOS, LOS (EL GRANO DEL VALLE)</t>
  </si>
  <si>
    <t>COLONIA DOS DE OCTUBRE</t>
  </si>
  <si>
    <t>148</t>
  </si>
  <si>
    <t>4.01</t>
  </si>
  <si>
    <t>COLONOS DE LA HUERTA ZAMORANA</t>
  </si>
  <si>
    <t>COYOTE GRANDE, EL</t>
  </si>
  <si>
    <t>CRUCERO DE SAN JUAN</t>
  </si>
  <si>
    <t>LIBRAMIENTO NORTE</t>
  </si>
  <si>
    <t>NAVARRETE</t>
  </si>
  <si>
    <t>PEQUEÐA, LA</t>
  </si>
  <si>
    <t>PRESA DE ALVAREZ, LA</t>
  </si>
  <si>
    <t>RANCHO LA BOLSA</t>
  </si>
  <si>
    <t>LAJAS, LAS</t>
  </si>
  <si>
    <t>LOMITAS DE SANTA CRUZ</t>
  </si>
  <si>
    <t>PALOMAS, LAS</t>
  </si>
  <si>
    <t>PORTEÐA, LA</t>
  </si>
  <si>
    <t>2.83</t>
  </si>
  <si>
    <t>PUENTE DE TIERRA</t>
  </si>
  <si>
    <t>PUENTE EL COMPUESTO</t>
  </si>
  <si>
    <t>EX-HACIENDA EL REFUGIO</t>
  </si>
  <si>
    <t>53</t>
  </si>
  <si>
    <t>9.55</t>
  </si>
  <si>
    <t>2.94</t>
  </si>
  <si>
    <t>3.73</t>
  </si>
  <si>
    <t>NUM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</si>
  <si>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</si>
  <si>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</si>
  <si>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</si>
  <si>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</si>
  <si>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</si>
  <si>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</si>
  <si>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</si>
  <si>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</si>
  <si>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</si>
  <si>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9998</t>
  </si>
  <si>
    <t>9999</t>
  </si>
  <si>
    <t>0000</t>
  </si>
  <si>
    <t>TOTAL MUNICIPAL</t>
  </si>
  <si>
    <t>0008</t>
  </si>
  <si>
    <t>0009</t>
  </si>
  <si>
    <t>0013</t>
  </si>
  <si>
    <t>0014</t>
  </si>
  <si>
    <t>0015</t>
  </si>
  <si>
    <t>0016</t>
  </si>
  <si>
    <t>0017</t>
  </si>
  <si>
    <t>0018</t>
  </si>
  <si>
    <t>0022</t>
  </si>
  <si>
    <t>0025</t>
  </si>
  <si>
    <t>0026</t>
  </si>
  <si>
    <t>0027</t>
  </si>
  <si>
    <t>0019</t>
  </si>
  <si>
    <t>0023</t>
  </si>
  <si>
    <t>0024</t>
  </si>
  <si>
    <t>0033</t>
  </si>
  <si>
    <t>0034</t>
  </si>
  <si>
    <t>0037</t>
  </si>
  <si>
    <t>0038</t>
  </si>
  <si>
    <t>0039</t>
  </si>
  <si>
    <t>0040</t>
  </si>
  <si>
    <t>0041</t>
  </si>
  <si>
    <t>0042</t>
  </si>
  <si>
    <t>0046</t>
  </si>
  <si>
    <t>0048</t>
  </si>
  <si>
    <t>0049</t>
  </si>
  <si>
    <t>0051</t>
  </si>
  <si>
    <t>0052</t>
  </si>
  <si>
    <t>0058</t>
  </si>
  <si>
    <t>0061</t>
  </si>
  <si>
    <t>0063</t>
  </si>
  <si>
    <t>0065</t>
  </si>
  <si>
    <t>0068</t>
  </si>
  <si>
    <t>0069</t>
  </si>
  <si>
    <t>0072</t>
  </si>
  <si>
    <t>0073</t>
  </si>
  <si>
    <t>0076</t>
  </si>
  <si>
    <t>0078</t>
  </si>
  <si>
    <t>0080</t>
  </si>
  <si>
    <t>0083</t>
  </si>
  <si>
    <t>0084</t>
  </si>
  <si>
    <t>0087</t>
  </si>
  <si>
    <t>0092</t>
  </si>
  <si>
    <t>0093</t>
  </si>
  <si>
    <t>0095</t>
  </si>
  <si>
    <t>0020</t>
  </si>
  <si>
    <t>0021</t>
  </si>
  <si>
    <t>0028</t>
  </si>
  <si>
    <t>0031</t>
  </si>
  <si>
    <t>0032</t>
  </si>
  <si>
    <t>0012</t>
  </si>
  <si>
    <t>0029</t>
  </si>
  <si>
    <t>0036</t>
  </si>
  <si>
    <t>0043</t>
  </si>
  <si>
    <t>0050</t>
  </si>
  <si>
    <t>0064</t>
  </si>
  <si>
    <t>0066</t>
  </si>
  <si>
    <t>0067</t>
  </si>
  <si>
    <t>0077</t>
  </si>
  <si>
    <t>0094</t>
  </si>
  <si>
    <t>0035</t>
  </si>
  <si>
    <t>0044</t>
  </si>
  <si>
    <t>0045</t>
  </si>
  <si>
    <t>0053</t>
  </si>
  <si>
    <t>0054</t>
  </si>
  <si>
    <t>0070</t>
  </si>
  <si>
    <t>0071</t>
  </si>
  <si>
    <t>0075</t>
  </si>
  <si>
    <t>0081</t>
  </si>
  <si>
    <t>0082</t>
  </si>
  <si>
    <t>0089</t>
  </si>
  <si>
    <t>0091</t>
  </si>
  <si>
    <t>0096</t>
  </si>
  <si>
    <t>0098</t>
  </si>
  <si>
    <t>0099</t>
  </si>
  <si>
    <t>0100</t>
  </si>
  <si>
    <t>0101</t>
  </si>
  <si>
    <t>0111</t>
  </si>
  <si>
    <t>0113</t>
  </si>
  <si>
    <t>0115</t>
  </si>
  <si>
    <t>0119</t>
  </si>
  <si>
    <t>0120</t>
  </si>
  <si>
    <t>0127</t>
  </si>
  <si>
    <t>0138</t>
  </si>
  <si>
    <t>0160</t>
  </si>
  <si>
    <t>0161</t>
  </si>
  <si>
    <t>0162</t>
  </si>
  <si>
    <t>0163</t>
  </si>
  <si>
    <t>0165</t>
  </si>
  <si>
    <t>0170</t>
  </si>
  <si>
    <t>0171</t>
  </si>
  <si>
    <t>0173</t>
  </si>
  <si>
    <t>Fuente: XII Censo General de Población y Vivienda 2000</t>
  </si>
  <si>
    <t xml:space="preserve"> 05 DISTRITO ELECTORAL FEDERAL DE MICHOACÁN</t>
  </si>
  <si>
    <r>
      <t xml:space="preserve">LOCALIDADES CON </t>
    </r>
    <r>
      <rPr>
        <b/>
        <sz val="12"/>
        <rFont val="Arial"/>
        <family val="2"/>
      </rPr>
      <t xml:space="preserve">MÁS DEL 20 POR CIENTO </t>
    </r>
    <r>
      <rPr>
        <sz val="12"/>
        <rFont val="Arial"/>
        <family val="2"/>
      </rPr>
      <t>DE POBLACIÓN ANALFABETA</t>
    </r>
  </si>
  <si>
    <r>
      <t xml:space="preserve">LOCALIDADES </t>
    </r>
    <r>
      <rPr>
        <b/>
        <sz val="12"/>
        <rFont val="Arial"/>
        <family val="2"/>
      </rPr>
      <t xml:space="preserve">ENTRE EL 20 Y EL 10 POR CIENTO </t>
    </r>
    <r>
      <rPr>
        <sz val="12"/>
        <rFont val="Arial"/>
        <family val="2"/>
      </rPr>
      <t>DE POBLACIÓN ANALFABETA</t>
    </r>
  </si>
  <si>
    <r>
      <t xml:space="preserve">LOCALIDADES CON </t>
    </r>
    <r>
      <rPr>
        <b/>
        <sz val="12"/>
        <rFont val="Arial"/>
        <family val="2"/>
      </rPr>
      <t xml:space="preserve">MENOS DEL 10 POR CIENTO </t>
    </r>
    <r>
      <rPr>
        <sz val="12"/>
        <rFont val="Arial"/>
        <family val="2"/>
      </rPr>
      <t>DE POBLACIÓN ANALFABETA</t>
    </r>
  </si>
  <si>
    <t>DE MAYOR A MENOR PORCENTAJE DE POBLACIÓN ANALFABETA</t>
  </si>
  <si>
    <t>CAÑAS, LAS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</si>
</sst>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0" fillId="0" borderId="13" xfId="0" applyNumberFormat="1" applyBorder="1" applyAlignment="1">
      <alignment horizontal="right"/>
    </xf>
    <xf numFmtId="164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 horizontal="right"/>
    </xf>
    <xf numFmtId="164" fontId="0" fillId="0" borderId="15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" fontId="0" fillId="0" borderId="19" xfId="0" applyNumberFormat="1" applyBorder="1" applyAlignment="1">
      <alignment/>
    </xf>
    <xf numFmtId="164" fontId="0" fillId="0" borderId="19" xfId="0" applyNumberForma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 horizontal="right"/>
    </xf>
    <xf numFmtId="164" fontId="3" fillId="2" borderId="25" xfId="0" applyNumberFormat="1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/>
    </xf>
    <xf numFmtId="3" fontId="3" fillId="2" borderId="28" xfId="0" applyNumberFormat="1" applyFont="1" applyFill="1" applyBorder="1" applyAlignment="1">
      <alignment horizontal="right"/>
    </xf>
    <xf numFmtId="164" fontId="3" fillId="2" borderId="28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2" fontId="0" fillId="0" borderId="20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left"/>
    </xf>
    <xf numFmtId="3" fontId="0" fillId="0" borderId="17" xfId="0" applyNumberFormat="1" applyBorder="1" applyAlignment="1">
      <alignment horizontal="right"/>
    </xf>
    <xf numFmtId="2" fontId="0" fillId="0" borderId="2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2" borderId="29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1" fontId="3" fillId="2" borderId="34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6" fillId="2" borderId="3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1" fontId="3" fillId="0" borderId="36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zoomScale="75" zoomScaleNormal="75" workbookViewId="0" topLeftCell="A1">
      <selection activeCell="B21" sqref="B21:H21"/>
    </sheetView>
  </sheetViews>
  <sheetFormatPr defaultColWidth="11.421875" defaultRowHeight="12.75"/>
  <cols>
    <col min="1" max="1" width="2.28125" style="0" customWidth="1"/>
    <col min="2" max="2" width="52.57421875" style="1" bestFit="1" customWidth="1"/>
    <col min="3" max="3" width="14.00390625" style="2" bestFit="1" customWidth="1"/>
    <col min="4" max="7" width="12.7109375" style="2" customWidth="1"/>
    <col min="8" max="8" width="16.140625" style="4" customWidth="1"/>
  </cols>
  <sheetData>
    <row r="1" spans="2:8" ht="18">
      <c r="B1" s="83" t="s">
        <v>0</v>
      </c>
      <c r="C1" s="83"/>
      <c r="D1" s="83"/>
      <c r="E1" s="83"/>
      <c r="F1" s="83"/>
      <c r="G1" s="83"/>
      <c r="H1" s="83"/>
    </row>
    <row r="2" spans="2:8" ht="15">
      <c r="B2" s="84" t="s">
        <v>1</v>
      </c>
      <c r="C2" s="84"/>
      <c r="D2" s="84"/>
      <c r="E2" s="84"/>
      <c r="F2" s="84"/>
      <c r="G2" s="84"/>
      <c r="H2" s="84"/>
    </row>
    <row r="3" spans="2:8" ht="12.75">
      <c r="B3" s="85" t="s">
        <v>2</v>
      </c>
      <c r="C3" s="85"/>
      <c r="D3" s="85"/>
      <c r="E3" s="85"/>
      <c r="F3" s="85"/>
      <c r="G3" s="85"/>
      <c r="H3" s="85"/>
    </row>
    <row r="4" spans="5:7" ht="13.5" thickBot="1">
      <c r="E4" s="3"/>
      <c r="G4" s="3"/>
    </row>
    <row r="5" spans="2:8" ht="24">
      <c r="B5" s="89" t="s">
        <v>3</v>
      </c>
      <c r="C5" s="86" t="s">
        <v>4</v>
      </c>
      <c r="D5" s="88" t="s">
        <v>5</v>
      </c>
      <c r="E5" s="88"/>
      <c r="F5" s="88" t="s">
        <v>6</v>
      </c>
      <c r="G5" s="88"/>
      <c r="H5" s="5" t="s">
        <v>7</v>
      </c>
    </row>
    <row r="6" spans="2:8" ht="13.5" thickBot="1">
      <c r="B6" s="90"/>
      <c r="C6" s="87"/>
      <c r="D6" s="6" t="s">
        <v>8</v>
      </c>
      <c r="E6" s="6" t="s">
        <v>9</v>
      </c>
      <c r="F6" s="6" t="s">
        <v>8</v>
      </c>
      <c r="G6" s="6" t="s">
        <v>9</v>
      </c>
      <c r="H6" s="7" t="s">
        <v>8</v>
      </c>
    </row>
    <row r="7" spans="2:8" ht="12.75">
      <c r="B7" s="8" t="s">
        <v>10</v>
      </c>
      <c r="C7" s="9">
        <v>10968</v>
      </c>
      <c r="D7" s="9">
        <v>1083</v>
      </c>
      <c r="E7" s="74">
        <f aca="true" t="shared" si="0" ref="E7:E15">SUM(D7/C7)</f>
        <v>0.0987417943107221</v>
      </c>
      <c r="F7" s="9">
        <v>717</v>
      </c>
      <c r="G7" s="10">
        <f aca="true" t="shared" si="1" ref="G7:G15">SUM(F7/C7)</f>
        <v>0.06537199124726477</v>
      </c>
      <c r="H7" s="11">
        <v>4.65</v>
      </c>
    </row>
    <row r="8" spans="2:8" ht="12.75">
      <c r="B8" s="12" t="s">
        <v>11</v>
      </c>
      <c r="C8" s="13">
        <v>30711</v>
      </c>
      <c r="D8" s="13">
        <v>3931</v>
      </c>
      <c r="E8" s="75">
        <f t="shared" si="0"/>
        <v>0.12799973950701704</v>
      </c>
      <c r="F8" s="13">
        <v>2160</v>
      </c>
      <c r="G8" s="14">
        <f t="shared" si="1"/>
        <v>0.07033310540197324</v>
      </c>
      <c r="H8" s="15">
        <v>5.28</v>
      </c>
    </row>
    <row r="9" spans="2:8" ht="12.75">
      <c r="B9" s="12" t="s">
        <v>12</v>
      </c>
      <c r="C9" s="13">
        <v>14393</v>
      </c>
      <c r="D9" s="13">
        <v>1594</v>
      </c>
      <c r="E9" s="75">
        <f t="shared" si="0"/>
        <v>0.11074828041409018</v>
      </c>
      <c r="F9" s="13">
        <v>735</v>
      </c>
      <c r="G9" s="14">
        <f t="shared" si="1"/>
        <v>0.051066490655179604</v>
      </c>
      <c r="H9" s="15">
        <v>4.46</v>
      </c>
    </row>
    <row r="10" spans="2:8" ht="12.75">
      <c r="B10" s="12" t="s">
        <v>13</v>
      </c>
      <c r="C10" s="13">
        <v>54130</v>
      </c>
      <c r="D10" s="13">
        <v>4796</v>
      </c>
      <c r="E10" s="75">
        <f t="shared" si="0"/>
        <v>0.08860151487160539</v>
      </c>
      <c r="F10" s="13">
        <v>4394</v>
      </c>
      <c r="G10" s="14">
        <f t="shared" si="1"/>
        <v>0.08117494919637909</v>
      </c>
      <c r="H10" s="15">
        <v>5.8</v>
      </c>
    </row>
    <row r="11" spans="2:8" ht="12.75">
      <c r="B11" s="12" t="s">
        <v>14</v>
      </c>
      <c r="C11" s="13">
        <v>26245</v>
      </c>
      <c r="D11" s="13">
        <v>3563</v>
      </c>
      <c r="E11" s="75">
        <f t="shared" si="0"/>
        <v>0.13575919222709087</v>
      </c>
      <c r="F11" s="13">
        <v>1685</v>
      </c>
      <c r="G11" s="14">
        <f t="shared" si="1"/>
        <v>0.06420270527719565</v>
      </c>
      <c r="H11" s="15">
        <v>4.54</v>
      </c>
    </row>
    <row r="12" spans="2:8" ht="12.75">
      <c r="B12" s="12" t="s">
        <v>15</v>
      </c>
      <c r="C12" s="13">
        <v>32821</v>
      </c>
      <c r="D12" s="13">
        <v>3691</v>
      </c>
      <c r="E12" s="75">
        <f t="shared" si="0"/>
        <v>0.11245848694433443</v>
      </c>
      <c r="F12" s="13">
        <v>2226</v>
      </c>
      <c r="G12" s="14">
        <f t="shared" si="1"/>
        <v>0.06782243076079339</v>
      </c>
      <c r="H12" s="15">
        <v>4.87</v>
      </c>
    </row>
    <row r="13" spans="2:8" ht="13.5" thickBot="1">
      <c r="B13" s="16" t="s">
        <v>16</v>
      </c>
      <c r="C13" s="17">
        <v>161918</v>
      </c>
      <c r="D13" s="17">
        <v>11211</v>
      </c>
      <c r="E13" s="76">
        <f t="shared" si="0"/>
        <v>0.06923875047863734</v>
      </c>
      <c r="F13" s="17">
        <v>15629</v>
      </c>
      <c r="G13" s="18">
        <f t="shared" si="1"/>
        <v>0.09652416655344064</v>
      </c>
      <c r="H13" s="19">
        <v>6.69</v>
      </c>
    </row>
    <row r="14" spans="2:8" s="20" customFormat="1" ht="12.75">
      <c r="B14" s="70" t="s">
        <v>17</v>
      </c>
      <c r="C14" s="71">
        <f>SUM(C7:C13)</f>
        <v>331186</v>
      </c>
      <c r="D14" s="71">
        <f>SUM(D7:D13)</f>
        <v>29869</v>
      </c>
      <c r="E14" s="72">
        <f t="shared" si="0"/>
        <v>0.09018799103826852</v>
      </c>
      <c r="F14" s="71">
        <f>SUM(F7:F13)</f>
        <v>27546</v>
      </c>
      <c r="G14" s="72">
        <f t="shared" si="1"/>
        <v>0.08317380565603619</v>
      </c>
      <c r="H14" s="73">
        <f>SUM(H7:H13)/7</f>
        <v>5.184285714285714</v>
      </c>
    </row>
    <row r="15" spans="2:8" s="20" customFormat="1" ht="13.5" thickBot="1">
      <c r="B15" s="66" t="s">
        <v>18</v>
      </c>
      <c r="C15" s="67">
        <v>3985667</v>
      </c>
      <c r="D15" s="67">
        <v>345603</v>
      </c>
      <c r="E15" s="68">
        <f t="shared" si="0"/>
        <v>0.08671145883487005</v>
      </c>
      <c r="F15" s="67">
        <v>356235</v>
      </c>
      <c r="G15" s="68">
        <f t="shared" si="1"/>
        <v>0.08937901736396944</v>
      </c>
      <c r="H15" s="69">
        <v>6.2</v>
      </c>
    </row>
    <row r="16" ht="12.75">
      <c r="B16" s="37" t="s">
        <v>751</v>
      </c>
    </row>
    <row r="19" spans="2:8" ht="18">
      <c r="B19" s="83" t="s">
        <v>0</v>
      </c>
      <c r="C19" s="83"/>
      <c r="D19" s="83"/>
      <c r="E19" s="83"/>
      <c r="F19" s="83"/>
      <c r="G19" s="83"/>
      <c r="H19" s="83"/>
    </row>
    <row r="20" spans="2:8" ht="15">
      <c r="B20" s="84" t="s">
        <v>1</v>
      </c>
      <c r="C20" s="84"/>
      <c r="D20" s="84"/>
      <c r="E20" s="84"/>
      <c r="F20" s="84"/>
      <c r="G20" s="84"/>
      <c r="H20" s="84"/>
    </row>
    <row r="21" spans="2:8" ht="12.75">
      <c r="B21" s="91" t="s">
        <v>756</v>
      </c>
      <c r="C21" s="92"/>
      <c r="D21" s="92"/>
      <c r="E21" s="92"/>
      <c r="F21" s="92"/>
      <c r="G21" s="92"/>
      <c r="H21" s="93"/>
    </row>
    <row r="22" spans="5:7" ht="13.5" thickBot="1">
      <c r="E22" s="3"/>
      <c r="G22" s="3"/>
    </row>
    <row r="23" spans="2:8" ht="24">
      <c r="B23" s="89" t="s">
        <v>3</v>
      </c>
      <c r="C23" s="86" t="s">
        <v>4</v>
      </c>
      <c r="D23" s="88" t="s">
        <v>5</v>
      </c>
      <c r="E23" s="88"/>
      <c r="F23" s="88" t="s">
        <v>6</v>
      </c>
      <c r="G23" s="88"/>
      <c r="H23" s="5" t="s">
        <v>7</v>
      </c>
    </row>
    <row r="24" spans="2:8" ht="13.5" thickBot="1">
      <c r="B24" s="90"/>
      <c r="C24" s="87"/>
      <c r="D24" s="6" t="s">
        <v>8</v>
      </c>
      <c r="E24" s="6" t="s">
        <v>9</v>
      </c>
      <c r="F24" s="6" t="s">
        <v>8</v>
      </c>
      <c r="G24" s="6" t="s">
        <v>9</v>
      </c>
      <c r="H24" s="7" t="s">
        <v>8</v>
      </c>
    </row>
    <row r="25" spans="2:8" ht="12.75">
      <c r="B25" s="8" t="s">
        <v>14</v>
      </c>
      <c r="C25" s="9">
        <v>26245</v>
      </c>
      <c r="D25" s="9">
        <v>3563</v>
      </c>
      <c r="E25" s="54">
        <f aca="true" t="shared" si="2" ref="E25:E33">SUM(D25/C25)</f>
        <v>0.13575919222709087</v>
      </c>
      <c r="F25" s="9">
        <v>1685</v>
      </c>
      <c r="G25" s="10">
        <f aca="true" t="shared" si="3" ref="G25:G33">SUM(F25/C25)</f>
        <v>0.06420270527719565</v>
      </c>
      <c r="H25" s="63">
        <v>4.54</v>
      </c>
    </row>
    <row r="26" spans="2:8" ht="12.75">
      <c r="B26" s="12" t="s">
        <v>11</v>
      </c>
      <c r="C26" s="13">
        <v>30711</v>
      </c>
      <c r="D26" s="13">
        <v>3931</v>
      </c>
      <c r="E26" s="52">
        <f t="shared" si="2"/>
        <v>0.12799973950701704</v>
      </c>
      <c r="F26" s="13">
        <v>2160</v>
      </c>
      <c r="G26" s="14">
        <f t="shared" si="3"/>
        <v>0.07033310540197324</v>
      </c>
      <c r="H26" s="64">
        <v>5.28</v>
      </c>
    </row>
    <row r="27" spans="2:8" ht="12.75">
      <c r="B27" s="12" t="s">
        <v>15</v>
      </c>
      <c r="C27" s="13">
        <v>32821</v>
      </c>
      <c r="D27" s="13">
        <v>3691</v>
      </c>
      <c r="E27" s="52">
        <f t="shared" si="2"/>
        <v>0.11245848694433443</v>
      </c>
      <c r="F27" s="13">
        <v>2226</v>
      </c>
      <c r="G27" s="14">
        <f t="shared" si="3"/>
        <v>0.06782243076079339</v>
      </c>
      <c r="H27" s="64">
        <v>4.87</v>
      </c>
    </row>
    <row r="28" spans="2:8" ht="13.5" thickBot="1">
      <c r="B28" s="80" t="s">
        <v>12</v>
      </c>
      <c r="C28" s="81">
        <v>14393</v>
      </c>
      <c r="D28" s="81">
        <v>1594</v>
      </c>
      <c r="E28" s="55">
        <f t="shared" si="2"/>
        <v>0.11074828041409018</v>
      </c>
      <c r="F28" s="81">
        <v>735</v>
      </c>
      <c r="G28" s="32">
        <f t="shared" si="3"/>
        <v>0.051066490655179604</v>
      </c>
      <c r="H28" s="82">
        <v>4.46</v>
      </c>
    </row>
    <row r="29" spans="2:8" ht="12.75">
      <c r="B29" s="77" t="s">
        <v>10</v>
      </c>
      <c r="C29" s="78">
        <v>10968</v>
      </c>
      <c r="D29" s="78">
        <v>1083</v>
      </c>
      <c r="E29" s="51">
        <f t="shared" si="2"/>
        <v>0.0987417943107221</v>
      </c>
      <c r="F29" s="78">
        <v>717</v>
      </c>
      <c r="G29" s="25">
        <f t="shared" si="3"/>
        <v>0.06537199124726477</v>
      </c>
      <c r="H29" s="79">
        <v>4.65</v>
      </c>
    </row>
    <row r="30" spans="2:8" ht="12.75">
      <c r="B30" s="12" t="s">
        <v>13</v>
      </c>
      <c r="C30" s="13">
        <v>54130</v>
      </c>
      <c r="D30" s="13">
        <v>4796</v>
      </c>
      <c r="E30" s="52">
        <f t="shared" si="2"/>
        <v>0.08860151487160539</v>
      </c>
      <c r="F30" s="13">
        <v>4394</v>
      </c>
      <c r="G30" s="14">
        <f t="shared" si="3"/>
        <v>0.08117494919637909</v>
      </c>
      <c r="H30" s="64">
        <v>5.8</v>
      </c>
    </row>
    <row r="31" spans="2:8" ht="13.5" thickBot="1">
      <c r="B31" s="16" t="s">
        <v>16</v>
      </c>
      <c r="C31" s="17">
        <v>161918</v>
      </c>
      <c r="D31" s="17">
        <v>11211</v>
      </c>
      <c r="E31" s="53">
        <f t="shared" si="2"/>
        <v>0.06923875047863734</v>
      </c>
      <c r="F31" s="17">
        <v>15629</v>
      </c>
      <c r="G31" s="18">
        <f t="shared" si="3"/>
        <v>0.09652416655344064</v>
      </c>
      <c r="H31" s="65">
        <v>6.69</v>
      </c>
    </row>
    <row r="32" spans="2:8" ht="12.75">
      <c r="B32" s="70" t="s">
        <v>17</v>
      </c>
      <c r="C32" s="71">
        <f>SUM(C25:C31)</f>
        <v>331186</v>
      </c>
      <c r="D32" s="71">
        <f>SUM(D25:D31)</f>
        <v>29869</v>
      </c>
      <c r="E32" s="72">
        <f t="shared" si="2"/>
        <v>0.09018799103826852</v>
      </c>
      <c r="F32" s="71">
        <f>SUM(F25:F31)</f>
        <v>27546</v>
      </c>
      <c r="G32" s="72">
        <f t="shared" si="3"/>
        <v>0.08317380565603619</v>
      </c>
      <c r="H32" s="73">
        <f>SUM(H25:H31)/7</f>
        <v>5.184285714285715</v>
      </c>
    </row>
    <row r="33" spans="2:8" ht="13.5" thickBot="1">
      <c r="B33" s="66" t="s">
        <v>18</v>
      </c>
      <c r="C33" s="67">
        <v>3985667</v>
      </c>
      <c r="D33" s="67">
        <v>345603</v>
      </c>
      <c r="E33" s="68">
        <f t="shared" si="2"/>
        <v>0.08671145883487005</v>
      </c>
      <c r="F33" s="67">
        <v>356235</v>
      </c>
      <c r="G33" s="68">
        <f t="shared" si="3"/>
        <v>0.08937901736396944</v>
      </c>
      <c r="H33" s="69">
        <v>6.2</v>
      </c>
    </row>
    <row r="34" ht="12.75">
      <c r="B34" s="37" t="s">
        <v>751</v>
      </c>
    </row>
  </sheetData>
  <mergeCells count="14">
    <mergeCell ref="B19:H19"/>
    <mergeCell ref="B20:H20"/>
    <mergeCell ref="B21:H21"/>
    <mergeCell ref="C23:C24"/>
    <mergeCell ref="D23:E23"/>
    <mergeCell ref="F23:G23"/>
    <mergeCell ref="B23:B24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184"/>
  <sheetViews>
    <sheetView tabSelected="1" zoomScale="75" zoomScaleNormal="75" workbookViewId="0" topLeftCell="A1">
      <selection activeCell="B2" sqref="B2:J2"/>
    </sheetView>
  </sheetViews>
  <sheetFormatPr defaultColWidth="11.421875" defaultRowHeight="12.75"/>
  <cols>
    <col min="1" max="1" width="2.8515625" style="0" customWidth="1"/>
    <col min="2" max="2" width="19.8515625" style="0" customWidth="1"/>
    <col min="3" max="3" width="8.28125" style="0" customWidth="1"/>
    <col min="4" max="4" width="47.8515625" style="0" bestFit="1" customWidth="1"/>
    <col min="5" max="5" width="14.140625" style="0" customWidth="1"/>
    <col min="6" max="9" width="12.7109375" style="0" customWidth="1"/>
    <col min="10" max="10" width="16.57421875" style="0" customWidth="1"/>
  </cols>
  <sheetData>
    <row r="1" spans="2:10" ht="18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2:10" ht="15.75">
      <c r="B2" s="99" t="s">
        <v>753</v>
      </c>
      <c r="C2" s="100"/>
      <c r="D2" s="100"/>
      <c r="E2" s="100"/>
      <c r="F2" s="100"/>
      <c r="G2" s="100"/>
      <c r="H2" s="100"/>
      <c r="I2" s="100"/>
      <c r="J2" s="101"/>
    </row>
    <row r="3" spans="2:10" ht="15">
      <c r="B3" s="84" t="s">
        <v>752</v>
      </c>
      <c r="C3" s="84"/>
      <c r="D3" s="84"/>
      <c r="E3" s="84"/>
      <c r="F3" s="84"/>
      <c r="G3" s="84"/>
      <c r="H3" s="84"/>
      <c r="I3" s="84"/>
      <c r="J3" s="84"/>
    </row>
    <row r="4" spans="2:10" ht="13.5" thickBot="1">
      <c r="B4" s="85" t="s">
        <v>2</v>
      </c>
      <c r="C4" s="85"/>
      <c r="D4" s="85"/>
      <c r="E4" s="85"/>
      <c r="F4" s="85"/>
      <c r="G4" s="85"/>
      <c r="H4" s="85"/>
      <c r="I4" s="85"/>
      <c r="J4" s="85"/>
    </row>
    <row r="5" spans="2:10" ht="47.25" customHeight="1">
      <c r="B5" s="94" t="s">
        <v>3</v>
      </c>
      <c r="C5" s="86" t="s">
        <v>645</v>
      </c>
      <c r="D5" s="86" t="s">
        <v>20</v>
      </c>
      <c r="E5" s="86" t="s">
        <v>4</v>
      </c>
      <c r="F5" s="88" t="s">
        <v>5</v>
      </c>
      <c r="G5" s="88"/>
      <c r="H5" s="88" t="s">
        <v>6</v>
      </c>
      <c r="I5" s="88"/>
      <c r="J5" s="97" t="s">
        <v>7</v>
      </c>
    </row>
    <row r="6" spans="2:10" ht="13.5" thickBot="1">
      <c r="B6" s="95"/>
      <c r="C6" s="96"/>
      <c r="D6" s="96"/>
      <c r="E6" s="87"/>
      <c r="F6" s="6" t="s">
        <v>8</v>
      </c>
      <c r="G6" s="6" t="s">
        <v>9</v>
      </c>
      <c r="H6" s="6" t="s">
        <v>8</v>
      </c>
      <c r="I6" s="6" t="s">
        <v>9</v>
      </c>
      <c r="J6" s="98"/>
    </row>
    <row r="7" spans="2:10" ht="13.5" thickBot="1">
      <c r="B7" s="28" t="s">
        <v>10</v>
      </c>
      <c r="C7" s="29" t="s">
        <v>651</v>
      </c>
      <c r="D7" s="35" t="s">
        <v>49</v>
      </c>
      <c r="E7" s="29" t="s">
        <v>50</v>
      </c>
      <c r="F7" s="29" t="s">
        <v>51</v>
      </c>
      <c r="G7" s="53">
        <v>0.25573770491803277</v>
      </c>
      <c r="H7" s="29" t="s">
        <v>52</v>
      </c>
      <c r="I7" s="18">
        <v>0.07540983606557378</v>
      </c>
      <c r="J7" s="47" t="s">
        <v>53</v>
      </c>
    </row>
    <row r="8" spans="2:10" ht="12.75">
      <c r="B8" s="38" t="s">
        <v>11</v>
      </c>
      <c r="C8" s="39" t="s">
        <v>650</v>
      </c>
      <c r="D8" s="40" t="s">
        <v>89</v>
      </c>
      <c r="E8" s="39" t="s">
        <v>90</v>
      </c>
      <c r="F8" s="39" t="s">
        <v>91</v>
      </c>
      <c r="G8" s="54">
        <v>0.22532588454376165</v>
      </c>
      <c r="H8" s="39" t="s">
        <v>92</v>
      </c>
      <c r="I8" s="10">
        <v>0.03798882681564246</v>
      </c>
      <c r="J8" s="48" t="s">
        <v>93</v>
      </c>
    </row>
    <row r="9" spans="2:10" ht="13.5" thickBot="1">
      <c r="B9" s="30" t="s">
        <v>11</v>
      </c>
      <c r="C9" s="31" t="s">
        <v>652</v>
      </c>
      <c r="D9" s="36" t="s">
        <v>98</v>
      </c>
      <c r="E9" s="31" t="s">
        <v>99</v>
      </c>
      <c r="F9" s="31" t="s">
        <v>100</v>
      </c>
      <c r="G9" s="55">
        <v>0.20100950118764846</v>
      </c>
      <c r="H9" s="31" t="s">
        <v>101</v>
      </c>
      <c r="I9" s="32">
        <v>0.04899049881235154</v>
      </c>
      <c r="J9" s="49" t="s">
        <v>102</v>
      </c>
    </row>
    <row r="10" spans="2:10" ht="13.5" thickBot="1">
      <c r="B10" s="41" t="s">
        <v>13</v>
      </c>
      <c r="C10" s="42" t="s">
        <v>701</v>
      </c>
      <c r="D10" s="43" t="s">
        <v>301</v>
      </c>
      <c r="E10" s="42" t="s">
        <v>302</v>
      </c>
      <c r="F10" s="42" t="s">
        <v>153</v>
      </c>
      <c r="G10" s="56">
        <v>0.3</v>
      </c>
      <c r="H10" s="42" t="s">
        <v>159</v>
      </c>
      <c r="I10" s="44">
        <v>0</v>
      </c>
      <c r="J10" s="50" t="s">
        <v>303</v>
      </c>
    </row>
    <row r="11" spans="2:10" ht="12.75">
      <c r="B11" s="38" t="s">
        <v>14</v>
      </c>
      <c r="C11" s="39" t="s">
        <v>648</v>
      </c>
      <c r="D11" s="40" t="s">
        <v>323</v>
      </c>
      <c r="E11" s="39" t="s">
        <v>153</v>
      </c>
      <c r="F11" s="39" t="s">
        <v>112</v>
      </c>
      <c r="G11" s="54">
        <v>0.6666666666666666</v>
      </c>
      <c r="H11" s="39" t="s">
        <v>159</v>
      </c>
      <c r="I11" s="10">
        <v>0</v>
      </c>
      <c r="J11" s="48" t="s">
        <v>324</v>
      </c>
    </row>
    <row r="12" spans="2:10" ht="12.75">
      <c r="B12" s="26" t="s">
        <v>14</v>
      </c>
      <c r="C12" s="27" t="s">
        <v>659</v>
      </c>
      <c r="D12" s="34" t="s">
        <v>336</v>
      </c>
      <c r="E12" s="27" t="s">
        <v>337</v>
      </c>
      <c r="F12" s="27" t="s">
        <v>192</v>
      </c>
      <c r="G12" s="52">
        <v>0.2523364485981308</v>
      </c>
      <c r="H12" s="27" t="s">
        <v>149</v>
      </c>
      <c r="I12" s="14">
        <v>0.009345794392523364</v>
      </c>
      <c r="J12" s="46" t="s">
        <v>338</v>
      </c>
    </row>
    <row r="13" spans="2:10" ht="12.75">
      <c r="B13" s="26" t="s">
        <v>14</v>
      </c>
      <c r="C13" s="27" t="s">
        <v>704</v>
      </c>
      <c r="D13" s="34" t="s">
        <v>356</v>
      </c>
      <c r="E13" s="27" t="s">
        <v>357</v>
      </c>
      <c r="F13" s="27" t="s">
        <v>358</v>
      </c>
      <c r="G13" s="52">
        <v>0.22030482428517445</v>
      </c>
      <c r="H13" s="27" t="s">
        <v>359</v>
      </c>
      <c r="I13" s="14">
        <v>0.028718982239576772</v>
      </c>
      <c r="J13" s="46" t="s">
        <v>360</v>
      </c>
    </row>
    <row r="14" spans="2:10" ht="13.5" thickBot="1">
      <c r="B14" s="30" t="s">
        <v>14</v>
      </c>
      <c r="C14" s="31" t="s">
        <v>707</v>
      </c>
      <c r="D14" s="36" t="s">
        <v>371</v>
      </c>
      <c r="E14" s="31" t="s">
        <v>47</v>
      </c>
      <c r="F14" s="31" t="s">
        <v>116</v>
      </c>
      <c r="G14" s="55">
        <v>0.2</v>
      </c>
      <c r="H14" s="31" t="s">
        <v>159</v>
      </c>
      <c r="I14" s="32">
        <v>0</v>
      </c>
      <c r="J14" s="49" t="s">
        <v>372</v>
      </c>
    </row>
    <row r="15" spans="2:10" ht="12.75">
      <c r="B15" s="23" t="s">
        <v>15</v>
      </c>
      <c r="C15" s="24" t="s">
        <v>652</v>
      </c>
      <c r="D15" s="33" t="s">
        <v>757</v>
      </c>
      <c r="E15" s="24" t="s">
        <v>197</v>
      </c>
      <c r="F15" s="24" t="s">
        <v>258</v>
      </c>
      <c r="G15" s="51">
        <v>0.2413793103448276</v>
      </c>
      <c r="H15" s="24" t="s">
        <v>60</v>
      </c>
      <c r="I15" s="25">
        <v>0.06896551724137931</v>
      </c>
      <c r="J15" s="45" t="s">
        <v>198</v>
      </c>
    </row>
    <row r="16" spans="2:10" ht="12.75">
      <c r="B16" s="26" t="s">
        <v>15</v>
      </c>
      <c r="C16" s="27" t="s">
        <v>653</v>
      </c>
      <c r="D16" s="34" t="s">
        <v>407</v>
      </c>
      <c r="E16" s="27" t="s">
        <v>408</v>
      </c>
      <c r="F16" s="27" t="s">
        <v>409</v>
      </c>
      <c r="G16" s="52">
        <v>0.21694915254237288</v>
      </c>
      <c r="H16" s="27" t="s">
        <v>152</v>
      </c>
      <c r="I16" s="14">
        <v>0.04293785310734463</v>
      </c>
      <c r="J16" s="46" t="s">
        <v>410</v>
      </c>
    </row>
    <row r="17" spans="2:10" ht="12.75">
      <c r="B17" s="26" t="s">
        <v>15</v>
      </c>
      <c r="C17" s="27" t="s">
        <v>711</v>
      </c>
      <c r="D17" s="34" t="s">
        <v>458</v>
      </c>
      <c r="E17" s="27" t="s">
        <v>459</v>
      </c>
      <c r="F17" s="27" t="s">
        <v>389</v>
      </c>
      <c r="G17" s="52">
        <v>0.20224719101123595</v>
      </c>
      <c r="H17" s="27" t="s">
        <v>149</v>
      </c>
      <c r="I17" s="14">
        <v>0.0056179775280898875</v>
      </c>
      <c r="J17" s="46" t="s">
        <v>460</v>
      </c>
    </row>
    <row r="18" spans="2:10" ht="12.75">
      <c r="B18" s="26" t="s">
        <v>15</v>
      </c>
      <c r="C18" s="27" t="s">
        <v>678</v>
      </c>
      <c r="D18" s="34" t="s">
        <v>463</v>
      </c>
      <c r="E18" s="27" t="s">
        <v>41</v>
      </c>
      <c r="F18" s="27" t="s">
        <v>87</v>
      </c>
      <c r="G18" s="52">
        <v>0.225</v>
      </c>
      <c r="H18" s="27" t="s">
        <v>42</v>
      </c>
      <c r="I18" s="14">
        <v>0.075</v>
      </c>
      <c r="J18" s="46" t="s">
        <v>122</v>
      </c>
    </row>
    <row r="19" spans="2:10" ht="12.75">
      <c r="B19" s="26" t="s">
        <v>15</v>
      </c>
      <c r="C19" s="27" t="s">
        <v>717</v>
      </c>
      <c r="D19" s="34" t="s">
        <v>480</v>
      </c>
      <c r="E19" s="27" t="s">
        <v>57</v>
      </c>
      <c r="F19" s="27" t="s">
        <v>145</v>
      </c>
      <c r="G19" s="52">
        <v>0.22448979591836735</v>
      </c>
      <c r="H19" s="27" t="s">
        <v>42</v>
      </c>
      <c r="I19" s="14">
        <v>0.061224489795918366</v>
      </c>
      <c r="J19" s="46" t="s">
        <v>481</v>
      </c>
    </row>
    <row r="20" spans="2:10" ht="13.5" thickBot="1">
      <c r="B20" s="28" t="s">
        <v>15</v>
      </c>
      <c r="C20" s="29" t="s">
        <v>655</v>
      </c>
      <c r="D20" s="35" t="s">
        <v>64</v>
      </c>
      <c r="E20" s="29" t="s">
        <v>179</v>
      </c>
      <c r="F20" s="29" t="s">
        <v>184</v>
      </c>
      <c r="G20" s="53">
        <v>0.2127659574468085</v>
      </c>
      <c r="H20" s="29" t="s">
        <v>42</v>
      </c>
      <c r="I20" s="18">
        <v>0.06382978723404255</v>
      </c>
      <c r="J20" s="47" t="s">
        <v>488</v>
      </c>
    </row>
    <row r="21" spans="2:10" ht="12.75">
      <c r="B21" s="38" t="s">
        <v>16</v>
      </c>
      <c r="C21" s="39" t="s">
        <v>675</v>
      </c>
      <c r="D21" s="40" t="s">
        <v>577</v>
      </c>
      <c r="E21" s="39" t="s">
        <v>578</v>
      </c>
      <c r="F21" s="39" t="s">
        <v>350</v>
      </c>
      <c r="G21" s="54">
        <v>0.24242424242424243</v>
      </c>
      <c r="H21" s="39" t="s">
        <v>87</v>
      </c>
      <c r="I21" s="10">
        <v>0.13636363636363635</v>
      </c>
      <c r="J21" s="48" t="s">
        <v>418</v>
      </c>
    </row>
    <row r="22" spans="2:10" ht="12.75">
      <c r="B22" s="26" t="s">
        <v>16</v>
      </c>
      <c r="C22" s="27" t="s">
        <v>681</v>
      </c>
      <c r="D22" s="34" t="s">
        <v>582</v>
      </c>
      <c r="E22" s="27" t="s">
        <v>63</v>
      </c>
      <c r="F22" s="27" t="s">
        <v>112</v>
      </c>
      <c r="G22" s="52">
        <v>0.3333333333333333</v>
      </c>
      <c r="H22" s="27" t="s">
        <v>159</v>
      </c>
      <c r="I22" s="14">
        <v>0</v>
      </c>
      <c r="J22" s="46" t="s">
        <v>583</v>
      </c>
    </row>
    <row r="23" spans="2:10" ht="12.75">
      <c r="B23" s="26" t="s">
        <v>16</v>
      </c>
      <c r="C23" s="27" t="s">
        <v>683</v>
      </c>
      <c r="D23" s="34" t="s">
        <v>587</v>
      </c>
      <c r="E23" s="27" t="s">
        <v>87</v>
      </c>
      <c r="F23" s="27" t="s">
        <v>60</v>
      </c>
      <c r="G23" s="52">
        <v>0.2222222222222222</v>
      </c>
      <c r="H23" s="27" t="s">
        <v>159</v>
      </c>
      <c r="I23" s="14">
        <v>0</v>
      </c>
      <c r="J23" s="46" t="s">
        <v>588</v>
      </c>
    </row>
    <row r="24" spans="2:10" ht="12.75">
      <c r="B24" s="26" t="s">
        <v>16</v>
      </c>
      <c r="C24" s="27" t="s">
        <v>722</v>
      </c>
      <c r="D24" s="34" t="s">
        <v>595</v>
      </c>
      <c r="E24" s="27" t="s">
        <v>271</v>
      </c>
      <c r="F24" s="27" t="s">
        <v>145</v>
      </c>
      <c r="G24" s="52">
        <v>0.25</v>
      </c>
      <c r="H24" s="27" t="s">
        <v>159</v>
      </c>
      <c r="I24" s="14">
        <v>0</v>
      </c>
      <c r="J24" s="46" t="s">
        <v>596</v>
      </c>
    </row>
    <row r="25" spans="2:10" ht="12.75">
      <c r="B25" s="26" t="s">
        <v>16</v>
      </c>
      <c r="C25" s="27" t="s">
        <v>716</v>
      </c>
      <c r="D25" s="34" t="s">
        <v>600</v>
      </c>
      <c r="E25" s="27" t="s">
        <v>445</v>
      </c>
      <c r="F25" s="27" t="s">
        <v>112</v>
      </c>
      <c r="G25" s="52">
        <v>0.23529411764705882</v>
      </c>
      <c r="H25" s="27" t="s">
        <v>159</v>
      </c>
      <c r="I25" s="14">
        <v>0</v>
      </c>
      <c r="J25" s="46" t="s">
        <v>601</v>
      </c>
    </row>
    <row r="26" spans="2:10" ht="13.5" thickBot="1">
      <c r="B26" s="30" t="s">
        <v>16</v>
      </c>
      <c r="C26" s="31" t="s">
        <v>695</v>
      </c>
      <c r="D26" s="36" t="s">
        <v>609</v>
      </c>
      <c r="E26" s="31" t="s">
        <v>610</v>
      </c>
      <c r="F26" s="31" t="s">
        <v>148</v>
      </c>
      <c r="G26" s="55">
        <v>0.2</v>
      </c>
      <c r="H26" s="31" t="s">
        <v>159</v>
      </c>
      <c r="I26" s="32">
        <v>0</v>
      </c>
      <c r="J26" s="49" t="s">
        <v>611</v>
      </c>
    </row>
    <row r="27" ht="12.75">
      <c r="B27" s="37" t="s">
        <v>751</v>
      </c>
    </row>
    <row r="30" spans="2:10" ht="18">
      <c r="B30" s="83" t="s">
        <v>0</v>
      </c>
      <c r="C30" s="83"/>
      <c r="D30" s="83"/>
      <c r="E30" s="83"/>
      <c r="F30" s="83"/>
      <c r="G30" s="83"/>
      <c r="H30" s="83"/>
      <c r="I30" s="83"/>
      <c r="J30" s="83"/>
    </row>
    <row r="31" spans="2:10" ht="15.75">
      <c r="B31" s="99" t="s">
        <v>754</v>
      </c>
      <c r="C31" s="100"/>
      <c r="D31" s="100"/>
      <c r="E31" s="100"/>
      <c r="F31" s="100"/>
      <c r="G31" s="100"/>
      <c r="H31" s="100"/>
      <c r="I31" s="100"/>
      <c r="J31" s="101"/>
    </row>
    <row r="32" spans="2:10" ht="15">
      <c r="B32" s="84" t="s">
        <v>752</v>
      </c>
      <c r="C32" s="84"/>
      <c r="D32" s="84"/>
      <c r="E32" s="84"/>
      <c r="F32" s="84"/>
      <c r="G32" s="84"/>
      <c r="H32" s="84"/>
      <c r="I32" s="84"/>
      <c r="J32" s="84"/>
    </row>
    <row r="33" spans="2:10" ht="13.5" thickBot="1">
      <c r="B33" s="85" t="s">
        <v>2</v>
      </c>
      <c r="C33" s="85"/>
      <c r="D33" s="85"/>
      <c r="E33" s="85"/>
      <c r="F33" s="85"/>
      <c r="G33" s="85"/>
      <c r="H33" s="85"/>
      <c r="I33" s="85"/>
      <c r="J33" s="85"/>
    </row>
    <row r="34" spans="2:10" ht="34.5" customHeight="1">
      <c r="B34" s="94" t="s">
        <v>3</v>
      </c>
      <c r="C34" s="86" t="s">
        <v>645</v>
      </c>
      <c r="D34" s="86" t="s">
        <v>20</v>
      </c>
      <c r="E34" s="86" t="s">
        <v>4</v>
      </c>
      <c r="F34" s="88" t="s">
        <v>5</v>
      </c>
      <c r="G34" s="88"/>
      <c r="H34" s="88" t="s">
        <v>6</v>
      </c>
      <c r="I34" s="88"/>
      <c r="J34" s="97" t="s">
        <v>7</v>
      </c>
    </row>
    <row r="35" spans="2:10" ht="13.5" thickBot="1">
      <c r="B35" s="95"/>
      <c r="C35" s="96"/>
      <c r="D35" s="96"/>
      <c r="E35" s="87"/>
      <c r="F35" s="6" t="s">
        <v>8</v>
      </c>
      <c r="G35" s="6" t="s">
        <v>9</v>
      </c>
      <c r="H35" s="6" t="s">
        <v>8</v>
      </c>
      <c r="I35" s="6" t="s">
        <v>9</v>
      </c>
      <c r="J35" s="98"/>
    </row>
    <row r="36" spans="2:10" ht="12.75">
      <c r="B36" s="26" t="s">
        <v>10</v>
      </c>
      <c r="C36" s="27" t="s">
        <v>649</v>
      </c>
      <c r="D36" s="34" t="s">
        <v>39</v>
      </c>
      <c r="E36" s="27" t="s">
        <v>40</v>
      </c>
      <c r="F36" s="27" t="s">
        <v>41</v>
      </c>
      <c r="G36" s="52">
        <v>0.12461059190031153</v>
      </c>
      <c r="H36" s="27" t="s">
        <v>42</v>
      </c>
      <c r="I36" s="14">
        <v>0.009345794392523364</v>
      </c>
      <c r="J36" s="46" t="s">
        <v>43</v>
      </c>
    </row>
    <row r="37" spans="2:10" ht="13.5" thickBot="1">
      <c r="B37" s="28" t="s">
        <v>10</v>
      </c>
      <c r="C37" s="29" t="s">
        <v>650</v>
      </c>
      <c r="D37" s="35" t="s">
        <v>44</v>
      </c>
      <c r="E37" s="29" t="s">
        <v>45</v>
      </c>
      <c r="F37" s="29" t="s">
        <v>46</v>
      </c>
      <c r="G37" s="53">
        <v>0.10023310023310024</v>
      </c>
      <c r="H37" s="29" t="s">
        <v>47</v>
      </c>
      <c r="I37" s="18">
        <v>0.05827505827505827</v>
      </c>
      <c r="J37" s="47" t="s">
        <v>48</v>
      </c>
    </row>
    <row r="38" spans="2:10" ht="12.75">
      <c r="B38" s="38" t="s">
        <v>11</v>
      </c>
      <c r="C38" s="39" t="s">
        <v>647</v>
      </c>
      <c r="D38" s="40" t="s">
        <v>74</v>
      </c>
      <c r="E38" s="39" t="s">
        <v>75</v>
      </c>
      <c r="F38" s="39" t="s">
        <v>76</v>
      </c>
      <c r="G38" s="54">
        <v>0.145042194092827</v>
      </c>
      <c r="H38" s="39" t="s">
        <v>77</v>
      </c>
      <c r="I38" s="10">
        <v>0.05221518987341772</v>
      </c>
      <c r="J38" s="48" t="s">
        <v>78</v>
      </c>
    </row>
    <row r="39" spans="2:10" ht="12.75">
      <c r="B39" s="26" t="s">
        <v>11</v>
      </c>
      <c r="C39" s="27" t="s">
        <v>648</v>
      </c>
      <c r="D39" s="34" t="s">
        <v>79</v>
      </c>
      <c r="E39" s="27" t="s">
        <v>80</v>
      </c>
      <c r="F39" s="27" t="s">
        <v>81</v>
      </c>
      <c r="G39" s="52">
        <v>0.11265991980141302</v>
      </c>
      <c r="H39" s="27" t="s">
        <v>82</v>
      </c>
      <c r="I39" s="14">
        <v>0.0687416459805232</v>
      </c>
      <c r="J39" s="46" t="s">
        <v>83</v>
      </c>
    </row>
    <row r="40" spans="2:10" ht="12.75">
      <c r="B40" s="26" t="s">
        <v>11</v>
      </c>
      <c r="C40" s="27" t="s">
        <v>649</v>
      </c>
      <c r="D40" s="34" t="s">
        <v>84</v>
      </c>
      <c r="E40" s="27" t="s">
        <v>85</v>
      </c>
      <c r="F40" s="27" t="s">
        <v>86</v>
      </c>
      <c r="G40" s="52">
        <v>0.12883435582822086</v>
      </c>
      <c r="H40" s="27" t="s">
        <v>87</v>
      </c>
      <c r="I40" s="14">
        <v>0.027607361963190184</v>
      </c>
      <c r="J40" s="46" t="s">
        <v>88</v>
      </c>
    </row>
    <row r="41" spans="2:10" ht="12.75">
      <c r="B41" s="26" t="s">
        <v>11</v>
      </c>
      <c r="C41" s="27" t="s">
        <v>660</v>
      </c>
      <c r="D41" s="34" t="s">
        <v>106</v>
      </c>
      <c r="E41" s="27" t="s">
        <v>107</v>
      </c>
      <c r="F41" s="27" t="s">
        <v>108</v>
      </c>
      <c r="G41" s="52">
        <v>0.10451786918408631</v>
      </c>
      <c r="H41" s="27" t="s">
        <v>37</v>
      </c>
      <c r="I41" s="14">
        <v>0.049898853674983146</v>
      </c>
      <c r="J41" s="46" t="s">
        <v>109</v>
      </c>
    </row>
    <row r="42" spans="2:10" ht="12.75">
      <c r="B42" s="26" t="s">
        <v>11</v>
      </c>
      <c r="C42" s="27" t="s">
        <v>653</v>
      </c>
      <c r="D42" s="34" t="s">
        <v>110</v>
      </c>
      <c r="E42" s="27" t="s">
        <v>36</v>
      </c>
      <c r="F42" s="27" t="s">
        <v>111</v>
      </c>
      <c r="G42" s="52">
        <v>0.13541666666666666</v>
      </c>
      <c r="H42" s="27" t="s">
        <v>112</v>
      </c>
      <c r="I42" s="14">
        <v>0.041666666666666664</v>
      </c>
      <c r="J42" s="46" t="s">
        <v>113</v>
      </c>
    </row>
    <row r="43" spans="2:10" ht="12.75">
      <c r="B43" s="26" t="s">
        <v>11</v>
      </c>
      <c r="C43" s="27" t="s">
        <v>661</v>
      </c>
      <c r="D43" s="34" t="s">
        <v>118</v>
      </c>
      <c r="E43" s="27" t="s">
        <v>119</v>
      </c>
      <c r="F43" s="27" t="s">
        <v>120</v>
      </c>
      <c r="G43" s="52">
        <v>0.18983050847457628</v>
      </c>
      <c r="H43" s="27" t="s">
        <v>121</v>
      </c>
      <c r="I43" s="14">
        <v>0.07711864406779662</v>
      </c>
      <c r="J43" s="46" t="s">
        <v>122</v>
      </c>
    </row>
    <row r="44" spans="2:10" ht="12.75">
      <c r="B44" s="26" t="s">
        <v>11</v>
      </c>
      <c r="C44" s="27" t="s">
        <v>662</v>
      </c>
      <c r="D44" s="34" t="s">
        <v>123</v>
      </c>
      <c r="E44" s="27" t="s">
        <v>124</v>
      </c>
      <c r="F44" s="27" t="s">
        <v>125</v>
      </c>
      <c r="G44" s="52">
        <v>0.1745189117451891</v>
      </c>
      <c r="H44" s="27" t="s">
        <v>126</v>
      </c>
      <c r="I44" s="14">
        <v>0.039814200398142006</v>
      </c>
      <c r="J44" s="46" t="s">
        <v>127</v>
      </c>
    </row>
    <row r="45" spans="2:10" ht="12.75">
      <c r="B45" s="26" t="s">
        <v>11</v>
      </c>
      <c r="C45" s="27" t="s">
        <v>665</v>
      </c>
      <c r="D45" s="34" t="s">
        <v>138</v>
      </c>
      <c r="E45" s="27" t="s">
        <v>139</v>
      </c>
      <c r="F45" s="27" t="s">
        <v>140</v>
      </c>
      <c r="G45" s="52">
        <v>0.1674187725631769</v>
      </c>
      <c r="H45" s="27" t="s">
        <v>141</v>
      </c>
      <c r="I45" s="14">
        <v>0.050992779783393505</v>
      </c>
      <c r="J45" s="46" t="s">
        <v>142</v>
      </c>
    </row>
    <row r="46" spans="2:10" ht="12.75">
      <c r="B46" s="26" t="s">
        <v>11</v>
      </c>
      <c r="C46" s="27" t="s">
        <v>668</v>
      </c>
      <c r="D46" s="34" t="s">
        <v>146</v>
      </c>
      <c r="E46" s="27" t="s">
        <v>147</v>
      </c>
      <c r="F46" s="27" t="s">
        <v>148</v>
      </c>
      <c r="G46" s="52">
        <v>0.18181818181818182</v>
      </c>
      <c r="H46" s="27" t="s">
        <v>149</v>
      </c>
      <c r="I46" s="14">
        <v>0.006993006993006993</v>
      </c>
      <c r="J46" s="46" t="s">
        <v>150</v>
      </c>
    </row>
    <row r="47" spans="2:10" ht="12.75">
      <c r="B47" s="26" t="s">
        <v>11</v>
      </c>
      <c r="C47" s="27" t="s">
        <v>669</v>
      </c>
      <c r="D47" s="34" t="s">
        <v>151</v>
      </c>
      <c r="E47" s="27" t="s">
        <v>152</v>
      </c>
      <c r="F47" s="27" t="s">
        <v>153</v>
      </c>
      <c r="G47" s="52">
        <v>0.15789473684210525</v>
      </c>
      <c r="H47" s="27" t="s">
        <v>42</v>
      </c>
      <c r="I47" s="14">
        <v>0.07894736842105263</v>
      </c>
      <c r="J47" s="46" t="s">
        <v>154</v>
      </c>
    </row>
    <row r="48" spans="2:10" ht="13.5" thickBot="1">
      <c r="B48" s="30" t="s">
        <v>11</v>
      </c>
      <c r="C48" s="31" t="s">
        <v>670</v>
      </c>
      <c r="D48" s="36" t="s">
        <v>155</v>
      </c>
      <c r="E48" s="31" t="s">
        <v>156</v>
      </c>
      <c r="F48" s="31" t="s">
        <v>145</v>
      </c>
      <c r="G48" s="55">
        <v>0.10091743119266056</v>
      </c>
      <c r="H48" s="31" t="s">
        <v>145</v>
      </c>
      <c r="I48" s="32">
        <v>0.10091743119266056</v>
      </c>
      <c r="J48" s="49" t="s">
        <v>157</v>
      </c>
    </row>
    <row r="49" spans="2:10" ht="12.75">
      <c r="B49" s="23" t="s">
        <v>12</v>
      </c>
      <c r="C49" s="24" t="s">
        <v>646</v>
      </c>
      <c r="D49" s="33" t="s">
        <v>164</v>
      </c>
      <c r="E49" s="24" t="s">
        <v>165</v>
      </c>
      <c r="F49" s="24" t="s">
        <v>166</v>
      </c>
      <c r="G49" s="51">
        <v>0.1104746317512275</v>
      </c>
      <c r="H49" s="24" t="s">
        <v>167</v>
      </c>
      <c r="I49" s="25">
        <v>0.06955810147299508</v>
      </c>
      <c r="J49" s="45" t="s">
        <v>168</v>
      </c>
    </row>
    <row r="50" spans="2:10" ht="12.75">
      <c r="B50" s="26" t="s">
        <v>12</v>
      </c>
      <c r="C50" s="27" t="s">
        <v>648</v>
      </c>
      <c r="D50" s="34" t="s">
        <v>173</v>
      </c>
      <c r="E50" s="27" t="s">
        <v>95</v>
      </c>
      <c r="F50" s="27" t="s">
        <v>174</v>
      </c>
      <c r="G50" s="52">
        <v>0.1334355828220859</v>
      </c>
      <c r="H50" s="27" t="s">
        <v>175</v>
      </c>
      <c r="I50" s="14">
        <v>0.02147239263803681</v>
      </c>
      <c r="J50" s="46" t="s">
        <v>176</v>
      </c>
    </row>
    <row r="51" spans="2:10" ht="12.75">
      <c r="B51" s="26" t="s">
        <v>12</v>
      </c>
      <c r="C51" s="27" t="s">
        <v>649</v>
      </c>
      <c r="D51" s="34" t="s">
        <v>177</v>
      </c>
      <c r="E51" s="27" t="s">
        <v>178</v>
      </c>
      <c r="F51" s="27" t="s">
        <v>156</v>
      </c>
      <c r="G51" s="52">
        <v>0.11032388663967611</v>
      </c>
      <c r="H51" s="27" t="s">
        <v>179</v>
      </c>
      <c r="I51" s="14">
        <v>0.04757085020242915</v>
      </c>
      <c r="J51" s="46" t="s">
        <v>180</v>
      </c>
    </row>
    <row r="52" spans="2:10" ht="12.75">
      <c r="B52" s="26" t="s">
        <v>12</v>
      </c>
      <c r="C52" s="27" t="s">
        <v>650</v>
      </c>
      <c r="D52" s="34" t="s">
        <v>181</v>
      </c>
      <c r="E52" s="27" t="s">
        <v>182</v>
      </c>
      <c r="F52" s="27" t="s">
        <v>183</v>
      </c>
      <c r="G52" s="52">
        <v>0.12395543175487465</v>
      </c>
      <c r="H52" s="27" t="s">
        <v>184</v>
      </c>
      <c r="I52" s="14">
        <v>0.013927576601671309</v>
      </c>
      <c r="J52" s="46" t="s">
        <v>185</v>
      </c>
    </row>
    <row r="53" spans="2:10" ht="12.75">
      <c r="B53" s="26" t="s">
        <v>12</v>
      </c>
      <c r="C53" s="27" t="s">
        <v>651</v>
      </c>
      <c r="D53" s="34" t="s">
        <v>186</v>
      </c>
      <c r="E53" s="27" t="s">
        <v>187</v>
      </c>
      <c r="F53" s="27" t="s">
        <v>188</v>
      </c>
      <c r="G53" s="52">
        <v>0.10063752276867031</v>
      </c>
      <c r="H53" s="27" t="s">
        <v>189</v>
      </c>
      <c r="I53" s="14">
        <v>0.056466302367941715</v>
      </c>
      <c r="J53" s="46" t="s">
        <v>127</v>
      </c>
    </row>
    <row r="54" spans="2:10" ht="12.75">
      <c r="B54" s="26" t="s">
        <v>12</v>
      </c>
      <c r="C54" s="27" t="s">
        <v>652</v>
      </c>
      <c r="D54" s="34" t="s">
        <v>190</v>
      </c>
      <c r="E54" s="27" t="s">
        <v>191</v>
      </c>
      <c r="F54" s="27" t="s">
        <v>192</v>
      </c>
      <c r="G54" s="52">
        <v>0.15789473684210525</v>
      </c>
      <c r="H54" s="27" t="s">
        <v>42</v>
      </c>
      <c r="I54" s="14">
        <v>0.017543859649122806</v>
      </c>
      <c r="J54" s="46" t="s">
        <v>193</v>
      </c>
    </row>
    <row r="55" spans="2:10" ht="12.75">
      <c r="B55" s="26" t="s">
        <v>12</v>
      </c>
      <c r="C55" s="27" t="s">
        <v>659</v>
      </c>
      <c r="D55" s="34" t="s">
        <v>194</v>
      </c>
      <c r="E55" s="27" t="s">
        <v>195</v>
      </c>
      <c r="F55" s="27" t="s">
        <v>196</v>
      </c>
      <c r="G55" s="52">
        <v>0.11228406909788867</v>
      </c>
      <c r="H55" s="27" t="s">
        <v>197</v>
      </c>
      <c r="I55" s="14">
        <v>0.02783109404990403</v>
      </c>
      <c r="J55" s="46" t="s">
        <v>198</v>
      </c>
    </row>
    <row r="56" spans="2:10" ht="12.75">
      <c r="B56" s="26" t="s">
        <v>12</v>
      </c>
      <c r="C56" s="27" t="s">
        <v>660</v>
      </c>
      <c r="D56" s="34" t="s">
        <v>199</v>
      </c>
      <c r="E56" s="27" t="s">
        <v>200</v>
      </c>
      <c r="F56" s="27" t="s">
        <v>31</v>
      </c>
      <c r="G56" s="52">
        <v>0.1537313432835821</v>
      </c>
      <c r="H56" s="27" t="s">
        <v>201</v>
      </c>
      <c r="I56" s="14">
        <v>0.03582089552238806</v>
      </c>
      <c r="J56" s="46" t="s">
        <v>202</v>
      </c>
    </row>
    <row r="57" spans="2:10" ht="12.75">
      <c r="B57" s="26" t="s">
        <v>12</v>
      </c>
      <c r="C57" s="27" t="s">
        <v>653</v>
      </c>
      <c r="D57" s="34" t="s">
        <v>203</v>
      </c>
      <c r="E57" s="27" t="s">
        <v>204</v>
      </c>
      <c r="F57" s="27" t="s">
        <v>205</v>
      </c>
      <c r="G57" s="52">
        <v>0.11624203821656051</v>
      </c>
      <c r="H57" s="27" t="s">
        <v>206</v>
      </c>
      <c r="I57" s="14">
        <v>0.044585987261146494</v>
      </c>
      <c r="J57" s="46" t="s">
        <v>207</v>
      </c>
    </row>
    <row r="58" spans="2:10" ht="12.75">
      <c r="B58" s="26" t="s">
        <v>12</v>
      </c>
      <c r="C58" s="27" t="s">
        <v>672</v>
      </c>
      <c r="D58" s="34" t="s">
        <v>216</v>
      </c>
      <c r="E58" s="27" t="s">
        <v>145</v>
      </c>
      <c r="F58" s="27" t="s">
        <v>60</v>
      </c>
      <c r="G58" s="52">
        <v>0.18181818181818182</v>
      </c>
      <c r="H58" s="27" t="s">
        <v>159</v>
      </c>
      <c r="I58" s="14">
        <v>0</v>
      </c>
      <c r="J58" s="46" t="s">
        <v>217</v>
      </c>
    </row>
    <row r="59" spans="2:10" ht="12.75">
      <c r="B59" s="26" t="s">
        <v>12</v>
      </c>
      <c r="C59" s="27" t="s">
        <v>668</v>
      </c>
      <c r="D59" s="34" t="s">
        <v>221</v>
      </c>
      <c r="E59" s="27" t="s">
        <v>222</v>
      </c>
      <c r="F59" s="27" t="s">
        <v>223</v>
      </c>
      <c r="G59" s="52">
        <v>0.14482758620689656</v>
      </c>
      <c r="H59" s="27" t="s">
        <v>112</v>
      </c>
      <c r="I59" s="14">
        <v>0.027586206896551724</v>
      </c>
      <c r="J59" s="46" t="s">
        <v>224</v>
      </c>
    </row>
    <row r="60" spans="2:10" ht="13.5" thickBot="1">
      <c r="B60" s="28" t="s">
        <v>12</v>
      </c>
      <c r="C60" s="29" t="s">
        <v>655</v>
      </c>
      <c r="D60" s="35" t="s">
        <v>64</v>
      </c>
      <c r="E60" s="29" t="s">
        <v>87</v>
      </c>
      <c r="F60" s="29" t="s">
        <v>149</v>
      </c>
      <c r="G60" s="53">
        <v>0.1111111111111111</v>
      </c>
      <c r="H60" s="29" t="s">
        <v>159</v>
      </c>
      <c r="I60" s="18">
        <v>0</v>
      </c>
      <c r="J60" s="47" t="s">
        <v>225</v>
      </c>
    </row>
    <row r="61" spans="2:10" ht="12.75">
      <c r="B61" s="38" t="s">
        <v>13</v>
      </c>
      <c r="C61" s="39" t="s">
        <v>647</v>
      </c>
      <c r="D61" s="40" t="s">
        <v>235</v>
      </c>
      <c r="E61" s="39" t="s">
        <v>111</v>
      </c>
      <c r="F61" s="39" t="s">
        <v>60</v>
      </c>
      <c r="G61" s="54">
        <v>0.15384615384615385</v>
      </c>
      <c r="H61" s="39" t="s">
        <v>159</v>
      </c>
      <c r="I61" s="10">
        <v>0</v>
      </c>
      <c r="J61" s="48" t="s">
        <v>236</v>
      </c>
    </row>
    <row r="62" spans="2:10" ht="12.75">
      <c r="B62" s="26" t="s">
        <v>13</v>
      </c>
      <c r="C62" s="27" t="s">
        <v>648</v>
      </c>
      <c r="D62" s="34" t="s">
        <v>237</v>
      </c>
      <c r="E62" s="27" t="s">
        <v>238</v>
      </c>
      <c r="F62" s="27" t="s">
        <v>239</v>
      </c>
      <c r="G62" s="52">
        <v>0.12536443148688048</v>
      </c>
      <c r="H62" s="27" t="s">
        <v>240</v>
      </c>
      <c r="I62" s="14">
        <v>0.04518950437317784</v>
      </c>
      <c r="J62" s="46" t="s">
        <v>241</v>
      </c>
    </row>
    <row r="63" spans="2:10" ht="12.75">
      <c r="B63" s="26" t="s">
        <v>13</v>
      </c>
      <c r="C63" s="27" t="s">
        <v>659</v>
      </c>
      <c r="D63" s="34" t="s">
        <v>251</v>
      </c>
      <c r="E63" s="27" t="s">
        <v>252</v>
      </c>
      <c r="F63" s="27" t="s">
        <v>253</v>
      </c>
      <c r="G63" s="52">
        <v>0.13014354066985645</v>
      </c>
      <c r="H63" s="27" t="s">
        <v>254</v>
      </c>
      <c r="I63" s="14">
        <v>0.04784688995215311</v>
      </c>
      <c r="J63" s="46" t="s">
        <v>255</v>
      </c>
    </row>
    <row r="64" spans="2:10" ht="12.75">
      <c r="B64" s="26" t="s">
        <v>13</v>
      </c>
      <c r="C64" s="27" t="s">
        <v>675</v>
      </c>
      <c r="D64" s="34" t="s">
        <v>265</v>
      </c>
      <c r="E64" s="27" t="s">
        <v>266</v>
      </c>
      <c r="F64" s="27" t="s">
        <v>63</v>
      </c>
      <c r="G64" s="52">
        <v>0.17142857142857143</v>
      </c>
      <c r="H64" s="27" t="s">
        <v>116</v>
      </c>
      <c r="I64" s="14">
        <v>0.07142857142857142</v>
      </c>
      <c r="J64" s="46" t="s">
        <v>267</v>
      </c>
    </row>
    <row r="65" spans="2:10" ht="12.75">
      <c r="B65" s="26" t="s">
        <v>13</v>
      </c>
      <c r="C65" s="27" t="s">
        <v>688</v>
      </c>
      <c r="D65" s="34" t="s">
        <v>283</v>
      </c>
      <c r="E65" s="27" t="s">
        <v>284</v>
      </c>
      <c r="F65" s="27" t="s">
        <v>258</v>
      </c>
      <c r="G65" s="52">
        <v>0.1891891891891892</v>
      </c>
      <c r="H65" s="27" t="s">
        <v>60</v>
      </c>
      <c r="I65" s="14">
        <v>0.05405405405405406</v>
      </c>
      <c r="J65" s="46" t="s">
        <v>285</v>
      </c>
    </row>
    <row r="66" spans="2:10" ht="12.75">
      <c r="B66" s="26" t="s">
        <v>13</v>
      </c>
      <c r="C66" s="27" t="s">
        <v>699</v>
      </c>
      <c r="D66" s="34" t="s">
        <v>298</v>
      </c>
      <c r="E66" s="27" t="s">
        <v>299</v>
      </c>
      <c r="F66" s="27" t="s">
        <v>300</v>
      </c>
      <c r="G66" s="52">
        <v>0.17424242424242425</v>
      </c>
      <c r="H66" s="27" t="s">
        <v>112</v>
      </c>
      <c r="I66" s="14">
        <v>0.010101010101010102</v>
      </c>
      <c r="J66" s="46" t="s">
        <v>285</v>
      </c>
    </row>
    <row r="67" spans="2:10" ht="12.75">
      <c r="B67" s="26" t="s">
        <v>13</v>
      </c>
      <c r="C67" s="27" t="s">
        <v>702</v>
      </c>
      <c r="D67" s="34" t="s">
        <v>304</v>
      </c>
      <c r="E67" s="27" t="s">
        <v>158</v>
      </c>
      <c r="F67" s="27" t="s">
        <v>60</v>
      </c>
      <c r="G67" s="52">
        <v>0.13333333333333333</v>
      </c>
      <c r="H67" s="27" t="s">
        <v>159</v>
      </c>
      <c r="I67" s="14">
        <v>0</v>
      </c>
      <c r="J67" s="46" t="s">
        <v>305</v>
      </c>
    </row>
    <row r="68" spans="2:10" ht="12.75">
      <c r="B68" s="26" t="s">
        <v>13</v>
      </c>
      <c r="C68" s="27" t="s">
        <v>655</v>
      </c>
      <c r="D68" s="34" t="s">
        <v>64</v>
      </c>
      <c r="E68" s="27" t="s">
        <v>141</v>
      </c>
      <c r="F68" s="27" t="s">
        <v>111</v>
      </c>
      <c r="G68" s="52">
        <v>0.11504424778761062</v>
      </c>
      <c r="H68" s="27" t="s">
        <v>258</v>
      </c>
      <c r="I68" s="14">
        <v>0.061946902654867256</v>
      </c>
      <c r="J68" s="46" t="s">
        <v>307</v>
      </c>
    </row>
    <row r="69" spans="2:10" ht="13.5" thickBot="1">
      <c r="B69" s="30" t="s">
        <v>13</v>
      </c>
      <c r="C69" s="31" t="s">
        <v>656</v>
      </c>
      <c r="D69" s="36" t="s">
        <v>65</v>
      </c>
      <c r="E69" s="31" t="s">
        <v>308</v>
      </c>
      <c r="F69" s="31" t="s">
        <v>116</v>
      </c>
      <c r="G69" s="55">
        <v>0.12195121951219512</v>
      </c>
      <c r="H69" s="31" t="s">
        <v>42</v>
      </c>
      <c r="I69" s="32">
        <v>0.07317073170731707</v>
      </c>
      <c r="J69" s="49" t="s">
        <v>309</v>
      </c>
    </row>
    <row r="70" spans="2:10" ht="12.75">
      <c r="B70" s="23" t="s">
        <v>14</v>
      </c>
      <c r="C70" s="24" t="s">
        <v>647</v>
      </c>
      <c r="D70" s="33" t="s">
        <v>319</v>
      </c>
      <c r="E70" s="24" t="s">
        <v>320</v>
      </c>
      <c r="F70" s="24" t="s">
        <v>321</v>
      </c>
      <c r="G70" s="51">
        <v>0.12875536480686695</v>
      </c>
      <c r="H70" s="24" t="s">
        <v>116</v>
      </c>
      <c r="I70" s="25">
        <v>0.02145922746781116</v>
      </c>
      <c r="J70" s="45" t="s">
        <v>322</v>
      </c>
    </row>
    <row r="71" spans="2:10" ht="12.75">
      <c r="B71" s="26" t="s">
        <v>14</v>
      </c>
      <c r="C71" s="27" t="s">
        <v>649</v>
      </c>
      <c r="D71" s="34" t="s">
        <v>325</v>
      </c>
      <c r="E71" s="27" t="s">
        <v>326</v>
      </c>
      <c r="F71" s="27" t="s">
        <v>327</v>
      </c>
      <c r="G71" s="52">
        <v>0.1559872426790374</v>
      </c>
      <c r="H71" s="27" t="s">
        <v>328</v>
      </c>
      <c r="I71" s="14">
        <v>0.053348796752681935</v>
      </c>
      <c r="J71" s="46" t="s">
        <v>33</v>
      </c>
    </row>
    <row r="72" spans="2:10" ht="12.75">
      <c r="B72" s="26" t="s">
        <v>14</v>
      </c>
      <c r="C72" s="27" t="s">
        <v>651</v>
      </c>
      <c r="D72" s="34" t="s">
        <v>329</v>
      </c>
      <c r="E72" s="27" t="s">
        <v>330</v>
      </c>
      <c r="F72" s="27" t="s">
        <v>331</v>
      </c>
      <c r="G72" s="52">
        <v>0.11149825783972125</v>
      </c>
      <c r="H72" s="27" t="s">
        <v>258</v>
      </c>
      <c r="I72" s="14">
        <v>0.024390243902439025</v>
      </c>
      <c r="J72" s="46" t="s">
        <v>332</v>
      </c>
    </row>
    <row r="73" spans="2:10" ht="12.75">
      <c r="B73" s="26" t="s">
        <v>14</v>
      </c>
      <c r="C73" s="27" t="s">
        <v>652</v>
      </c>
      <c r="D73" s="34" t="s">
        <v>333</v>
      </c>
      <c r="E73" s="27" t="s">
        <v>334</v>
      </c>
      <c r="F73" s="27" t="s">
        <v>335</v>
      </c>
      <c r="G73" s="52">
        <v>0.14884979702300405</v>
      </c>
      <c r="H73" s="27" t="s">
        <v>47</v>
      </c>
      <c r="I73" s="14">
        <v>0.03382949932341001</v>
      </c>
      <c r="J73" s="46" t="s">
        <v>176</v>
      </c>
    </row>
    <row r="74" spans="2:10" ht="12.75">
      <c r="B74" s="26" t="s">
        <v>14</v>
      </c>
      <c r="C74" s="27" t="s">
        <v>664</v>
      </c>
      <c r="D74" s="34" t="s">
        <v>345</v>
      </c>
      <c r="E74" s="27" t="s">
        <v>346</v>
      </c>
      <c r="F74" s="27" t="s">
        <v>321</v>
      </c>
      <c r="G74" s="52">
        <v>0.14150943396226415</v>
      </c>
      <c r="H74" s="27" t="s">
        <v>290</v>
      </c>
      <c r="I74" s="14">
        <v>0.03773584905660377</v>
      </c>
      <c r="J74" s="46" t="s">
        <v>347</v>
      </c>
    </row>
    <row r="75" spans="2:10" ht="12.75">
      <c r="B75" s="26" t="s">
        <v>14</v>
      </c>
      <c r="C75" s="27" t="s">
        <v>671</v>
      </c>
      <c r="D75" s="34" t="s">
        <v>352</v>
      </c>
      <c r="E75" s="27" t="s">
        <v>353</v>
      </c>
      <c r="F75" s="27" t="s">
        <v>354</v>
      </c>
      <c r="G75" s="52">
        <v>0.10574018126888217</v>
      </c>
      <c r="H75" s="27" t="s">
        <v>254</v>
      </c>
      <c r="I75" s="14">
        <v>0.1510574018126888</v>
      </c>
      <c r="J75" s="46" t="s">
        <v>355</v>
      </c>
    </row>
    <row r="76" spans="2:10" ht="12.75">
      <c r="B76" s="26" t="s">
        <v>14</v>
      </c>
      <c r="C76" s="27" t="s">
        <v>672</v>
      </c>
      <c r="D76" s="34" t="s">
        <v>364</v>
      </c>
      <c r="E76" s="27" t="s">
        <v>365</v>
      </c>
      <c r="F76" s="27" t="s">
        <v>366</v>
      </c>
      <c r="G76" s="52">
        <v>0.15019255455712452</v>
      </c>
      <c r="H76" s="27" t="s">
        <v>367</v>
      </c>
      <c r="I76" s="14">
        <v>0.07573812580231065</v>
      </c>
      <c r="J76" s="46" t="s">
        <v>58</v>
      </c>
    </row>
    <row r="77" spans="2:10" ht="13.5" thickBot="1">
      <c r="B77" s="28" t="s">
        <v>14</v>
      </c>
      <c r="C77" s="29" t="s">
        <v>656</v>
      </c>
      <c r="D77" s="35" t="s">
        <v>65</v>
      </c>
      <c r="E77" s="29" t="s">
        <v>201</v>
      </c>
      <c r="F77" s="29" t="s">
        <v>42</v>
      </c>
      <c r="G77" s="53">
        <v>0.125</v>
      </c>
      <c r="H77" s="29" t="s">
        <v>149</v>
      </c>
      <c r="I77" s="18">
        <v>0.041666666666666664</v>
      </c>
      <c r="J77" s="47" t="s">
        <v>377</v>
      </c>
    </row>
    <row r="78" spans="2:10" ht="12.75">
      <c r="B78" s="38" t="s">
        <v>15</v>
      </c>
      <c r="C78" s="39" t="s">
        <v>647</v>
      </c>
      <c r="D78" s="40" t="s">
        <v>387</v>
      </c>
      <c r="E78" s="39" t="s">
        <v>388</v>
      </c>
      <c r="F78" s="39" t="s">
        <v>389</v>
      </c>
      <c r="G78" s="54">
        <v>0.13284132841328414</v>
      </c>
      <c r="H78" s="39" t="s">
        <v>111</v>
      </c>
      <c r="I78" s="10">
        <v>0.04797047970479705</v>
      </c>
      <c r="J78" s="48" t="s">
        <v>390</v>
      </c>
    </row>
    <row r="79" spans="2:10" ht="12.75">
      <c r="B79" s="26" t="s">
        <v>15</v>
      </c>
      <c r="C79" s="27" t="s">
        <v>648</v>
      </c>
      <c r="D79" s="34" t="s">
        <v>391</v>
      </c>
      <c r="E79" s="27" t="s">
        <v>392</v>
      </c>
      <c r="F79" s="27" t="s">
        <v>393</v>
      </c>
      <c r="G79" s="52">
        <v>0.17027027027027028</v>
      </c>
      <c r="H79" s="27" t="s">
        <v>60</v>
      </c>
      <c r="I79" s="14">
        <v>0.005405405405405406</v>
      </c>
      <c r="J79" s="46" t="s">
        <v>394</v>
      </c>
    </row>
    <row r="80" spans="2:10" ht="12.75">
      <c r="B80" s="26" t="s">
        <v>15</v>
      </c>
      <c r="C80" s="27" t="s">
        <v>660</v>
      </c>
      <c r="D80" s="34" t="s">
        <v>403</v>
      </c>
      <c r="E80" s="27" t="s">
        <v>404</v>
      </c>
      <c r="F80" s="27" t="s">
        <v>405</v>
      </c>
      <c r="G80" s="52">
        <v>0.1345646437994723</v>
      </c>
      <c r="H80" s="27" t="s">
        <v>350</v>
      </c>
      <c r="I80" s="14">
        <v>0.04221635883905013</v>
      </c>
      <c r="J80" s="46" t="s">
        <v>406</v>
      </c>
    </row>
    <row r="81" spans="2:10" ht="12.75">
      <c r="B81" s="26" t="s">
        <v>15</v>
      </c>
      <c r="C81" s="27" t="s">
        <v>654</v>
      </c>
      <c r="D81" s="34" t="s">
        <v>411</v>
      </c>
      <c r="E81" s="27" t="s">
        <v>412</v>
      </c>
      <c r="F81" s="27" t="s">
        <v>413</v>
      </c>
      <c r="G81" s="52">
        <v>0.1717530163236338</v>
      </c>
      <c r="H81" s="27" t="s">
        <v>414</v>
      </c>
      <c r="I81" s="14">
        <v>0.0411639460610362</v>
      </c>
      <c r="J81" s="46" t="s">
        <v>415</v>
      </c>
    </row>
    <row r="82" spans="2:10" ht="12.75">
      <c r="B82" s="26" t="s">
        <v>15</v>
      </c>
      <c r="C82" s="27" t="s">
        <v>709</v>
      </c>
      <c r="D82" s="34" t="s">
        <v>416</v>
      </c>
      <c r="E82" s="27" t="s">
        <v>417</v>
      </c>
      <c r="F82" s="27" t="s">
        <v>41</v>
      </c>
      <c r="G82" s="52">
        <v>0.10989010989010989</v>
      </c>
      <c r="H82" s="27" t="s">
        <v>145</v>
      </c>
      <c r="I82" s="14">
        <v>0.03021978021978022</v>
      </c>
      <c r="J82" s="46" t="s">
        <v>418</v>
      </c>
    </row>
    <row r="83" spans="2:10" ht="12.75">
      <c r="B83" s="26" t="s">
        <v>15</v>
      </c>
      <c r="C83" s="27" t="s">
        <v>664</v>
      </c>
      <c r="D83" s="34" t="s">
        <v>422</v>
      </c>
      <c r="E83" s="27" t="s">
        <v>423</v>
      </c>
      <c r="F83" s="27" t="s">
        <v>424</v>
      </c>
      <c r="G83" s="52">
        <v>0.1624548736462094</v>
      </c>
      <c r="H83" s="27" t="s">
        <v>153</v>
      </c>
      <c r="I83" s="14">
        <v>0.021660649819494584</v>
      </c>
      <c r="J83" s="46" t="s">
        <v>425</v>
      </c>
    </row>
    <row r="84" spans="2:10" ht="12.75">
      <c r="B84" s="26" t="s">
        <v>15</v>
      </c>
      <c r="C84" s="27" t="s">
        <v>665</v>
      </c>
      <c r="D84" s="34" t="s">
        <v>426</v>
      </c>
      <c r="E84" s="27" t="s">
        <v>427</v>
      </c>
      <c r="F84" s="27" t="s">
        <v>428</v>
      </c>
      <c r="G84" s="52">
        <v>0.16080544526375495</v>
      </c>
      <c r="H84" s="27" t="s">
        <v>429</v>
      </c>
      <c r="I84" s="14">
        <v>0.07884288145207033</v>
      </c>
      <c r="J84" s="46" t="s">
        <v>430</v>
      </c>
    </row>
    <row r="85" spans="2:10" ht="12.75">
      <c r="B85" s="26" t="s">
        <v>15</v>
      </c>
      <c r="C85" s="27" t="s">
        <v>671</v>
      </c>
      <c r="D85" s="34" t="s">
        <v>431</v>
      </c>
      <c r="E85" s="27" t="s">
        <v>432</v>
      </c>
      <c r="F85" s="27" t="s">
        <v>222</v>
      </c>
      <c r="G85" s="52">
        <v>0.15625</v>
      </c>
      <c r="H85" s="27" t="s">
        <v>111</v>
      </c>
      <c r="I85" s="14">
        <v>0.014008620689655173</v>
      </c>
      <c r="J85" s="46" t="s">
        <v>433</v>
      </c>
    </row>
    <row r="86" spans="2:10" ht="12.75">
      <c r="B86" s="26" t="s">
        <v>15</v>
      </c>
      <c r="C86" s="27" t="s">
        <v>704</v>
      </c>
      <c r="D86" s="34" t="s">
        <v>434</v>
      </c>
      <c r="E86" s="27" t="s">
        <v>435</v>
      </c>
      <c r="F86" s="27" t="s">
        <v>436</v>
      </c>
      <c r="G86" s="52">
        <v>0.1268368136117556</v>
      </c>
      <c r="H86" s="27" t="s">
        <v>437</v>
      </c>
      <c r="I86" s="14">
        <v>0.026295436968290797</v>
      </c>
      <c r="J86" s="46" t="s">
        <v>438</v>
      </c>
    </row>
    <row r="87" spans="2:10" ht="12.75">
      <c r="B87" s="26" t="s">
        <v>15</v>
      </c>
      <c r="C87" s="27" t="s">
        <v>705</v>
      </c>
      <c r="D87" s="34" t="s">
        <v>439</v>
      </c>
      <c r="E87" s="27" t="s">
        <v>440</v>
      </c>
      <c r="F87" s="27" t="s">
        <v>121</v>
      </c>
      <c r="G87" s="52">
        <v>0.1622103386809269</v>
      </c>
      <c r="H87" s="27" t="s">
        <v>441</v>
      </c>
      <c r="I87" s="14">
        <v>0.0338680926916221</v>
      </c>
      <c r="J87" s="46" t="s">
        <v>442</v>
      </c>
    </row>
    <row r="88" spans="2:10" ht="12.75">
      <c r="B88" s="26" t="s">
        <v>15</v>
      </c>
      <c r="C88" s="27" t="s">
        <v>667</v>
      </c>
      <c r="D88" s="34" t="s">
        <v>443</v>
      </c>
      <c r="E88" s="27" t="s">
        <v>444</v>
      </c>
      <c r="F88" s="27" t="s">
        <v>393</v>
      </c>
      <c r="G88" s="52">
        <v>0.11886792452830189</v>
      </c>
      <c r="H88" s="27" t="s">
        <v>445</v>
      </c>
      <c r="I88" s="14">
        <v>0.03207547169811321</v>
      </c>
      <c r="J88" s="46" t="s">
        <v>88</v>
      </c>
    </row>
    <row r="89" spans="2:10" ht="12.75">
      <c r="B89" s="26" t="s">
        <v>15</v>
      </c>
      <c r="C89" s="27" t="s">
        <v>673</v>
      </c>
      <c r="D89" s="34" t="s">
        <v>446</v>
      </c>
      <c r="E89" s="27" t="s">
        <v>447</v>
      </c>
      <c r="F89" s="27" t="s">
        <v>448</v>
      </c>
      <c r="G89" s="52">
        <v>0.1631644004944376</v>
      </c>
      <c r="H89" s="27" t="s">
        <v>449</v>
      </c>
      <c r="I89" s="14">
        <v>0.06427688504326329</v>
      </c>
      <c r="J89" s="46" t="s">
        <v>450</v>
      </c>
    </row>
    <row r="90" spans="2:10" ht="12.75">
      <c r="B90" s="26" t="s">
        <v>15</v>
      </c>
      <c r="C90" s="27" t="s">
        <v>669</v>
      </c>
      <c r="D90" s="34" t="s">
        <v>451</v>
      </c>
      <c r="E90" s="27" t="s">
        <v>452</v>
      </c>
      <c r="F90" s="27" t="s">
        <v>131</v>
      </c>
      <c r="G90" s="52">
        <v>0.18301610541727673</v>
      </c>
      <c r="H90" s="27" t="s">
        <v>52</v>
      </c>
      <c r="I90" s="14">
        <v>0.03367496339677892</v>
      </c>
      <c r="J90" s="46" t="s">
        <v>176</v>
      </c>
    </row>
    <row r="91" spans="2:10" ht="12.75">
      <c r="B91" s="26" t="s">
        <v>15</v>
      </c>
      <c r="C91" s="27" t="s">
        <v>679</v>
      </c>
      <c r="D91" s="34" t="s">
        <v>464</v>
      </c>
      <c r="E91" s="27" t="s">
        <v>465</v>
      </c>
      <c r="F91" s="27" t="s">
        <v>466</v>
      </c>
      <c r="G91" s="52">
        <v>0.11827956989247312</v>
      </c>
      <c r="H91" s="27" t="s">
        <v>455</v>
      </c>
      <c r="I91" s="14">
        <v>0.03882915173237754</v>
      </c>
      <c r="J91" s="46" t="s">
        <v>467</v>
      </c>
    </row>
    <row r="92" spans="2:10" ht="13.5" thickBot="1">
      <c r="B92" s="30" t="s">
        <v>15</v>
      </c>
      <c r="C92" s="31" t="s">
        <v>656</v>
      </c>
      <c r="D92" s="36" t="s">
        <v>65</v>
      </c>
      <c r="E92" s="31" t="s">
        <v>179</v>
      </c>
      <c r="F92" s="31" t="s">
        <v>87</v>
      </c>
      <c r="G92" s="55">
        <v>0.19148936170212766</v>
      </c>
      <c r="H92" s="31" t="s">
        <v>159</v>
      </c>
      <c r="I92" s="32">
        <v>0</v>
      </c>
      <c r="J92" s="49" t="s">
        <v>489</v>
      </c>
    </row>
    <row r="93" spans="2:10" ht="12.75">
      <c r="B93" s="23" t="s">
        <v>16</v>
      </c>
      <c r="C93" s="24" t="s">
        <v>647</v>
      </c>
      <c r="D93" s="33" t="s">
        <v>499</v>
      </c>
      <c r="E93" s="24" t="s">
        <v>500</v>
      </c>
      <c r="F93" s="24" t="s">
        <v>501</v>
      </c>
      <c r="G93" s="51">
        <v>0.11290322580645161</v>
      </c>
      <c r="H93" s="24" t="s">
        <v>405</v>
      </c>
      <c r="I93" s="25">
        <v>0.032903225806451615</v>
      </c>
      <c r="J93" s="45" t="s">
        <v>375</v>
      </c>
    </row>
    <row r="94" spans="2:10" ht="12.75">
      <c r="B94" s="26" t="s">
        <v>16</v>
      </c>
      <c r="C94" s="27" t="s">
        <v>648</v>
      </c>
      <c r="D94" s="34" t="s">
        <v>502</v>
      </c>
      <c r="E94" s="27" t="s">
        <v>503</v>
      </c>
      <c r="F94" s="27" t="s">
        <v>504</v>
      </c>
      <c r="G94" s="52">
        <v>0.11006711409395974</v>
      </c>
      <c r="H94" s="27" t="s">
        <v>505</v>
      </c>
      <c r="I94" s="14">
        <v>0.04771201952410006</v>
      </c>
      <c r="J94" s="46" t="s">
        <v>255</v>
      </c>
    </row>
    <row r="95" spans="2:10" ht="12.75">
      <c r="B95" s="26" t="s">
        <v>16</v>
      </c>
      <c r="C95" s="27" t="s">
        <v>649</v>
      </c>
      <c r="D95" s="34" t="s">
        <v>506</v>
      </c>
      <c r="E95" s="27" t="s">
        <v>507</v>
      </c>
      <c r="F95" s="27" t="s">
        <v>388</v>
      </c>
      <c r="G95" s="52">
        <v>0.1407061266874351</v>
      </c>
      <c r="H95" s="27" t="s">
        <v>130</v>
      </c>
      <c r="I95" s="14">
        <v>0.04257528556593977</v>
      </c>
      <c r="J95" s="46" t="s">
        <v>508</v>
      </c>
    </row>
    <row r="96" spans="2:10" ht="12.75">
      <c r="B96" s="26" t="s">
        <v>16</v>
      </c>
      <c r="C96" s="27" t="s">
        <v>650</v>
      </c>
      <c r="D96" s="34" t="s">
        <v>509</v>
      </c>
      <c r="E96" s="27" t="s">
        <v>510</v>
      </c>
      <c r="F96" s="27" t="s">
        <v>511</v>
      </c>
      <c r="G96" s="52">
        <v>0.13297872340425532</v>
      </c>
      <c r="H96" s="27" t="s">
        <v>512</v>
      </c>
      <c r="I96" s="14">
        <v>0.04927211646136618</v>
      </c>
      <c r="J96" s="46" t="s">
        <v>513</v>
      </c>
    </row>
    <row r="97" spans="2:10" ht="12.75">
      <c r="B97" s="26" t="s">
        <v>16</v>
      </c>
      <c r="C97" s="27" t="s">
        <v>651</v>
      </c>
      <c r="D97" s="34" t="s">
        <v>514</v>
      </c>
      <c r="E97" s="27" t="s">
        <v>515</v>
      </c>
      <c r="F97" s="27" t="s">
        <v>424</v>
      </c>
      <c r="G97" s="52">
        <v>0.10948905109489052</v>
      </c>
      <c r="H97" s="27" t="s">
        <v>389</v>
      </c>
      <c r="I97" s="14">
        <v>0.08759124087591241</v>
      </c>
      <c r="J97" s="46" t="s">
        <v>355</v>
      </c>
    </row>
    <row r="98" spans="2:10" ht="12.75">
      <c r="B98" s="26" t="s">
        <v>16</v>
      </c>
      <c r="C98" s="27" t="s">
        <v>659</v>
      </c>
      <c r="D98" s="34" t="s">
        <v>520</v>
      </c>
      <c r="E98" s="27" t="s">
        <v>521</v>
      </c>
      <c r="F98" s="27" t="s">
        <v>148</v>
      </c>
      <c r="G98" s="52">
        <v>0.10441767068273092</v>
      </c>
      <c r="H98" s="27" t="s">
        <v>184</v>
      </c>
      <c r="I98" s="14">
        <v>0.040160642570281124</v>
      </c>
      <c r="J98" s="46" t="s">
        <v>418</v>
      </c>
    </row>
    <row r="99" spans="2:10" ht="12.75">
      <c r="B99" s="26" t="s">
        <v>16</v>
      </c>
      <c r="C99" s="27" t="s">
        <v>654</v>
      </c>
      <c r="D99" s="34" t="s">
        <v>530</v>
      </c>
      <c r="E99" s="27" t="s">
        <v>531</v>
      </c>
      <c r="F99" s="27" t="s">
        <v>148</v>
      </c>
      <c r="G99" s="52">
        <v>0.13471502590673576</v>
      </c>
      <c r="H99" s="27" t="s">
        <v>184</v>
      </c>
      <c r="I99" s="14">
        <v>0.05181347150259067</v>
      </c>
      <c r="J99" s="46" t="s">
        <v>532</v>
      </c>
    </row>
    <row r="100" spans="2:10" ht="12.75">
      <c r="B100" s="26" t="s">
        <v>16</v>
      </c>
      <c r="C100" s="27" t="s">
        <v>709</v>
      </c>
      <c r="D100" s="34" t="s">
        <v>533</v>
      </c>
      <c r="E100" s="27" t="s">
        <v>534</v>
      </c>
      <c r="F100" s="27" t="s">
        <v>136</v>
      </c>
      <c r="G100" s="52">
        <v>0.10139860139860139</v>
      </c>
      <c r="H100" s="27" t="s">
        <v>201</v>
      </c>
      <c r="I100" s="14">
        <v>0.02097902097902098</v>
      </c>
      <c r="J100" s="46" t="s">
        <v>332</v>
      </c>
    </row>
    <row r="101" spans="2:10" ht="12.75">
      <c r="B101" s="26" t="s">
        <v>16</v>
      </c>
      <c r="C101" s="27" t="s">
        <v>661</v>
      </c>
      <c r="D101" s="34" t="s">
        <v>535</v>
      </c>
      <c r="E101" s="27" t="s">
        <v>536</v>
      </c>
      <c r="F101" s="27" t="s">
        <v>136</v>
      </c>
      <c r="G101" s="52">
        <v>0.10564663023679417</v>
      </c>
      <c r="H101" s="27" t="s">
        <v>537</v>
      </c>
      <c r="I101" s="14">
        <v>0.05373406193078324</v>
      </c>
      <c r="J101" s="46" t="s">
        <v>538</v>
      </c>
    </row>
    <row r="102" spans="2:10" ht="12.75">
      <c r="B102" s="26" t="s">
        <v>16</v>
      </c>
      <c r="C102" s="27" t="s">
        <v>662</v>
      </c>
      <c r="D102" s="34" t="s">
        <v>539</v>
      </c>
      <c r="E102" s="27" t="s">
        <v>540</v>
      </c>
      <c r="F102" s="27" t="s">
        <v>541</v>
      </c>
      <c r="G102" s="52">
        <v>0.19226393629124006</v>
      </c>
      <c r="H102" s="27" t="s">
        <v>184</v>
      </c>
      <c r="I102" s="14">
        <v>0.011376564277588168</v>
      </c>
      <c r="J102" s="46" t="s">
        <v>542</v>
      </c>
    </row>
    <row r="103" spans="2:10" ht="12.75">
      <c r="B103" s="26" t="s">
        <v>16</v>
      </c>
      <c r="C103" s="27" t="s">
        <v>666</v>
      </c>
      <c r="D103" s="34" t="s">
        <v>554</v>
      </c>
      <c r="E103" s="27" t="s">
        <v>551</v>
      </c>
      <c r="F103" s="27" t="s">
        <v>147</v>
      </c>
      <c r="G103" s="52">
        <v>0.11560226354082458</v>
      </c>
      <c r="H103" s="27" t="s">
        <v>179</v>
      </c>
      <c r="I103" s="14">
        <v>0.03799514955537591</v>
      </c>
      <c r="J103" s="46" t="s">
        <v>555</v>
      </c>
    </row>
    <row r="104" spans="2:10" ht="12.75">
      <c r="B104" s="26" t="s">
        <v>16</v>
      </c>
      <c r="C104" s="27" t="s">
        <v>667</v>
      </c>
      <c r="D104" s="34" t="s">
        <v>564</v>
      </c>
      <c r="E104" s="27" t="s">
        <v>455</v>
      </c>
      <c r="F104" s="27" t="s">
        <v>258</v>
      </c>
      <c r="G104" s="52">
        <v>0.1076923076923077</v>
      </c>
      <c r="H104" s="27" t="s">
        <v>42</v>
      </c>
      <c r="I104" s="14">
        <v>0.046153846153846156</v>
      </c>
      <c r="J104" s="46" t="s">
        <v>38</v>
      </c>
    </row>
    <row r="105" spans="2:10" ht="12.75">
      <c r="B105" s="26" t="s">
        <v>16</v>
      </c>
      <c r="C105" s="27" t="s">
        <v>672</v>
      </c>
      <c r="D105" s="34" t="s">
        <v>565</v>
      </c>
      <c r="E105" s="27" t="s">
        <v>511</v>
      </c>
      <c r="F105" s="27" t="s">
        <v>266</v>
      </c>
      <c r="G105" s="52">
        <v>0.14736842105263157</v>
      </c>
      <c r="H105" s="27" t="s">
        <v>184</v>
      </c>
      <c r="I105" s="14">
        <v>0.021052631578947368</v>
      </c>
      <c r="J105" s="46" t="s">
        <v>193</v>
      </c>
    </row>
    <row r="106" spans="2:10" ht="12.75">
      <c r="B106" s="26" t="s">
        <v>16</v>
      </c>
      <c r="C106" s="27" t="s">
        <v>668</v>
      </c>
      <c r="D106" s="34" t="s">
        <v>566</v>
      </c>
      <c r="E106" s="27" t="s">
        <v>567</v>
      </c>
      <c r="F106" s="27" t="s">
        <v>424</v>
      </c>
      <c r="G106" s="52">
        <v>0.14376996805111822</v>
      </c>
      <c r="H106" s="27" t="s">
        <v>175</v>
      </c>
      <c r="I106" s="14">
        <v>0.04472843450479233</v>
      </c>
      <c r="J106" s="46" t="s">
        <v>568</v>
      </c>
    </row>
    <row r="107" spans="2:10" ht="12.75">
      <c r="B107" s="26" t="s">
        <v>16</v>
      </c>
      <c r="C107" s="27" t="s">
        <v>706</v>
      </c>
      <c r="D107" s="34" t="s">
        <v>569</v>
      </c>
      <c r="E107" s="27" t="s">
        <v>121</v>
      </c>
      <c r="F107" s="27" t="s">
        <v>63</v>
      </c>
      <c r="G107" s="52">
        <v>0.13186813186813187</v>
      </c>
      <c r="H107" s="27" t="s">
        <v>42</v>
      </c>
      <c r="I107" s="14">
        <v>0.03296703296703297</v>
      </c>
      <c r="J107" s="46" t="s">
        <v>570</v>
      </c>
    </row>
    <row r="108" spans="2:10" ht="12.75">
      <c r="B108" s="26" t="s">
        <v>16</v>
      </c>
      <c r="C108" s="27" t="s">
        <v>710</v>
      </c>
      <c r="D108" s="34" t="s">
        <v>571</v>
      </c>
      <c r="E108" s="27" t="s">
        <v>572</v>
      </c>
      <c r="F108" s="27" t="s">
        <v>573</v>
      </c>
      <c r="G108" s="52">
        <v>0.11083743842364532</v>
      </c>
      <c r="H108" s="27" t="s">
        <v>239</v>
      </c>
      <c r="I108" s="14">
        <v>0.05295566502463054</v>
      </c>
      <c r="J108" s="46" t="s">
        <v>574</v>
      </c>
    </row>
    <row r="109" spans="2:10" ht="12.75">
      <c r="B109" s="26" t="s">
        <v>16</v>
      </c>
      <c r="C109" s="27" t="s">
        <v>674</v>
      </c>
      <c r="D109" s="34" t="s">
        <v>576</v>
      </c>
      <c r="E109" s="27" t="s">
        <v>206</v>
      </c>
      <c r="F109" s="27" t="s">
        <v>112</v>
      </c>
      <c r="G109" s="52">
        <v>0.14285714285714285</v>
      </c>
      <c r="H109" s="27" t="s">
        <v>159</v>
      </c>
      <c r="I109" s="14">
        <v>0</v>
      </c>
      <c r="J109" s="46" t="s">
        <v>193</v>
      </c>
    </row>
    <row r="110" spans="2:10" ht="12.75">
      <c r="B110" s="26" t="s">
        <v>16</v>
      </c>
      <c r="C110" s="27" t="s">
        <v>682</v>
      </c>
      <c r="D110" s="34" t="s">
        <v>586</v>
      </c>
      <c r="E110" s="27" t="s">
        <v>92</v>
      </c>
      <c r="F110" s="27" t="s">
        <v>111</v>
      </c>
      <c r="G110" s="52">
        <v>0.12745098039215685</v>
      </c>
      <c r="H110" s="27" t="s">
        <v>111</v>
      </c>
      <c r="I110" s="14">
        <v>0.12745098039215685</v>
      </c>
      <c r="J110" s="46" t="s">
        <v>402</v>
      </c>
    </row>
    <row r="111" spans="2:10" ht="12.75">
      <c r="B111" s="26" t="s">
        <v>16</v>
      </c>
      <c r="C111" s="27" t="s">
        <v>724</v>
      </c>
      <c r="D111" s="34" t="s">
        <v>604</v>
      </c>
      <c r="E111" s="27" t="s">
        <v>37</v>
      </c>
      <c r="F111" s="27" t="s">
        <v>63</v>
      </c>
      <c r="G111" s="52">
        <v>0.16216216216216217</v>
      </c>
      <c r="H111" s="27" t="s">
        <v>153</v>
      </c>
      <c r="I111" s="14">
        <v>0.08108108108108109</v>
      </c>
      <c r="J111" s="46" t="s">
        <v>553</v>
      </c>
    </row>
    <row r="112" spans="2:10" ht="12.75">
      <c r="B112" s="26" t="s">
        <v>16</v>
      </c>
      <c r="C112" s="27" t="s">
        <v>725</v>
      </c>
      <c r="D112" s="34" t="s">
        <v>605</v>
      </c>
      <c r="E112" s="27" t="s">
        <v>96</v>
      </c>
      <c r="F112" s="27" t="s">
        <v>87</v>
      </c>
      <c r="G112" s="52">
        <v>0.1875</v>
      </c>
      <c r="H112" s="27" t="s">
        <v>159</v>
      </c>
      <c r="I112" s="14">
        <v>0</v>
      </c>
      <c r="J112" s="46" t="s">
        <v>606</v>
      </c>
    </row>
    <row r="113" spans="2:10" ht="12.75">
      <c r="B113" s="26" t="s">
        <v>16</v>
      </c>
      <c r="C113" s="27" t="s">
        <v>728</v>
      </c>
      <c r="D113" s="34" t="s">
        <v>614</v>
      </c>
      <c r="E113" s="27" t="s">
        <v>321</v>
      </c>
      <c r="F113" s="27" t="s">
        <v>116</v>
      </c>
      <c r="G113" s="52">
        <v>0.16666666666666666</v>
      </c>
      <c r="H113" s="27" t="s">
        <v>149</v>
      </c>
      <c r="I113" s="14">
        <v>0.03333333333333333</v>
      </c>
      <c r="J113" s="46" t="s">
        <v>615</v>
      </c>
    </row>
    <row r="114" spans="2:10" ht="12.75">
      <c r="B114" s="26" t="s">
        <v>16</v>
      </c>
      <c r="C114" s="27" t="s">
        <v>732</v>
      </c>
      <c r="D114" s="34" t="s">
        <v>622</v>
      </c>
      <c r="E114" s="27" t="s">
        <v>623</v>
      </c>
      <c r="F114" s="27" t="s">
        <v>201</v>
      </c>
      <c r="G114" s="52">
        <v>0.16216216216216217</v>
      </c>
      <c r="H114" s="27" t="s">
        <v>258</v>
      </c>
      <c r="I114" s="14">
        <v>0.0472972972972973</v>
      </c>
      <c r="J114" s="46" t="s">
        <v>624</v>
      </c>
    </row>
    <row r="115" spans="2:10" ht="12.75">
      <c r="B115" s="26" t="s">
        <v>16</v>
      </c>
      <c r="C115" s="27" t="s">
        <v>733</v>
      </c>
      <c r="D115" s="34" t="s">
        <v>625</v>
      </c>
      <c r="E115" s="27" t="s">
        <v>41</v>
      </c>
      <c r="F115" s="27" t="s">
        <v>258</v>
      </c>
      <c r="G115" s="52">
        <v>0.175</v>
      </c>
      <c r="H115" s="27" t="s">
        <v>149</v>
      </c>
      <c r="I115" s="14">
        <v>0.025</v>
      </c>
      <c r="J115" s="46" t="s">
        <v>583</v>
      </c>
    </row>
    <row r="116" spans="2:10" ht="12.75">
      <c r="B116" s="26" t="s">
        <v>16</v>
      </c>
      <c r="C116" s="27" t="s">
        <v>735</v>
      </c>
      <c r="D116" s="34" t="s">
        <v>627</v>
      </c>
      <c r="E116" s="27" t="s">
        <v>350</v>
      </c>
      <c r="F116" s="27" t="s">
        <v>60</v>
      </c>
      <c r="G116" s="52">
        <v>0.125</v>
      </c>
      <c r="H116" s="27" t="s">
        <v>159</v>
      </c>
      <c r="I116" s="14">
        <v>0</v>
      </c>
      <c r="J116" s="46" t="s">
        <v>588</v>
      </c>
    </row>
    <row r="117" spans="2:10" ht="13.5" thickBot="1">
      <c r="B117" s="30" t="s">
        <v>16</v>
      </c>
      <c r="C117" s="31" t="s">
        <v>655</v>
      </c>
      <c r="D117" s="36" t="s">
        <v>64</v>
      </c>
      <c r="E117" s="31" t="s">
        <v>335</v>
      </c>
      <c r="F117" s="31" t="s">
        <v>302</v>
      </c>
      <c r="G117" s="55">
        <v>0.18181818181818182</v>
      </c>
      <c r="H117" s="31" t="s">
        <v>112</v>
      </c>
      <c r="I117" s="32">
        <v>0.03636363636363636</v>
      </c>
      <c r="J117" s="49" t="s">
        <v>643</v>
      </c>
    </row>
    <row r="118" ht="12.75">
      <c r="B118" s="37" t="s">
        <v>751</v>
      </c>
    </row>
    <row r="121" spans="2:10" ht="18">
      <c r="B121" s="83" t="s">
        <v>0</v>
      </c>
      <c r="C121" s="83"/>
      <c r="D121" s="83"/>
      <c r="E121" s="83"/>
      <c r="F121" s="83"/>
      <c r="G121" s="83"/>
      <c r="H121" s="83"/>
      <c r="I121" s="83"/>
      <c r="J121" s="83"/>
    </row>
    <row r="122" spans="2:10" ht="15.75">
      <c r="B122" s="99" t="s">
        <v>755</v>
      </c>
      <c r="C122" s="100"/>
      <c r="D122" s="100"/>
      <c r="E122" s="100"/>
      <c r="F122" s="100"/>
      <c r="G122" s="100"/>
      <c r="H122" s="100"/>
      <c r="I122" s="100"/>
      <c r="J122" s="101"/>
    </row>
    <row r="123" spans="2:10" ht="15">
      <c r="B123" s="84" t="s">
        <v>752</v>
      </c>
      <c r="C123" s="84"/>
      <c r="D123" s="84"/>
      <c r="E123" s="84"/>
      <c r="F123" s="84"/>
      <c r="G123" s="84"/>
      <c r="H123" s="84"/>
      <c r="I123" s="84"/>
      <c r="J123" s="84"/>
    </row>
    <row r="124" spans="2:10" ht="13.5" thickBot="1">
      <c r="B124" s="85" t="s">
        <v>2</v>
      </c>
      <c r="C124" s="85"/>
      <c r="D124" s="85"/>
      <c r="E124" s="85"/>
      <c r="F124" s="85"/>
      <c r="G124" s="85"/>
      <c r="H124" s="85"/>
      <c r="I124" s="85"/>
      <c r="J124" s="85"/>
    </row>
    <row r="125" spans="2:10" ht="37.5" customHeight="1">
      <c r="B125" s="94" t="s">
        <v>3</v>
      </c>
      <c r="C125" s="86" t="s">
        <v>645</v>
      </c>
      <c r="D125" s="86" t="s">
        <v>20</v>
      </c>
      <c r="E125" s="86" t="s">
        <v>4</v>
      </c>
      <c r="F125" s="88" t="s">
        <v>5</v>
      </c>
      <c r="G125" s="88"/>
      <c r="H125" s="88" t="s">
        <v>6</v>
      </c>
      <c r="I125" s="88"/>
      <c r="J125" s="97" t="s">
        <v>7</v>
      </c>
    </row>
    <row r="126" spans="2:10" ht="13.5" thickBot="1">
      <c r="B126" s="95"/>
      <c r="C126" s="96"/>
      <c r="D126" s="96"/>
      <c r="E126" s="87"/>
      <c r="F126" s="6" t="s">
        <v>8</v>
      </c>
      <c r="G126" s="6" t="s">
        <v>9</v>
      </c>
      <c r="H126" s="6" t="s">
        <v>8</v>
      </c>
      <c r="I126" s="6" t="s">
        <v>9</v>
      </c>
      <c r="J126" s="98"/>
    </row>
    <row r="127" spans="2:10" ht="12.75">
      <c r="B127" s="23" t="s">
        <v>10</v>
      </c>
      <c r="C127" s="24" t="s">
        <v>646</v>
      </c>
      <c r="D127" s="33" t="s">
        <v>10</v>
      </c>
      <c r="E127" s="24" t="s">
        <v>25</v>
      </c>
      <c r="F127" s="24" t="s">
        <v>26</v>
      </c>
      <c r="G127" s="51">
        <v>0.09857464366091523</v>
      </c>
      <c r="H127" s="24" t="s">
        <v>27</v>
      </c>
      <c r="I127" s="25">
        <v>0.06796699174793698</v>
      </c>
      <c r="J127" s="45" t="s">
        <v>28</v>
      </c>
    </row>
    <row r="128" spans="2:10" ht="12.75">
      <c r="B128" s="26" t="s">
        <v>10</v>
      </c>
      <c r="C128" s="27" t="s">
        <v>647</v>
      </c>
      <c r="D128" s="34" t="s">
        <v>29</v>
      </c>
      <c r="E128" s="27" t="s">
        <v>30</v>
      </c>
      <c r="F128" s="27" t="s">
        <v>31</v>
      </c>
      <c r="G128" s="52">
        <v>0.09066901408450705</v>
      </c>
      <c r="H128" s="27" t="s">
        <v>32</v>
      </c>
      <c r="I128" s="14">
        <v>0.07922535211267606</v>
      </c>
      <c r="J128" s="46" t="s">
        <v>33</v>
      </c>
    </row>
    <row r="129" spans="2:10" ht="12.75">
      <c r="B129" s="26" t="s">
        <v>10</v>
      </c>
      <c r="C129" s="27" t="s">
        <v>648</v>
      </c>
      <c r="D129" s="34" t="s">
        <v>34</v>
      </c>
      <c r="E129" s="27" t="s">
        <v>35</v>
      </c>
      <c r="F129" s="27" t="s">
        <v>36</v>
      </c>
      <c r="G129" s="52">
        <v>0.07378939277478862</v>
      </c>
      <c r="H129" s="27" t="s">
        <v>37</v>
      </c>
      <c r="I129" s="14">
        <v>0.0568793235972329</v>
      </c>
      <c r="J129" s="46" t="s">
        <v>38</v>
      </c>
    </row>
    <row r="130" spans="2:10" ht="13.5" thickBot="1">
      <c r="B130" s="28" t="s">
        <v>10</v>
      </c>
      <c r="C130" s="29" t="s">
        <v>652</v>
      </c>
      <c r="D130" s="35" t="s">
        <v>54</v>
      </c>
      <c r="E130" s="29" t="s">
        <v>55</v>
      </c>
      <c r="F130" s="29" t="s">
        <v>56</v>
      </c>
      <c r="G130" s="53">
        <v>0.07779171894604768</v>
      </c>
      <c r="H130" s="29" t="s">
        <v>57</v>
      </c>
      <c r="I130" s="18">
        <v>0.06148055207026349</v>
      </c>
      <c r="J130" s="47" t="s">
        <v>58</v>
      </c>
    </row>
    <row r="131" spans="2:10" ht="12.75">
      <c r="B131" s="38" t="s">
        <v>11</v>
      </c>
      <c r="C131" s="39" t="s">
        <v>646</v>
      </c>
      <c r="D131" s="40" t="s">
        <v>11</v>
      </c>
      <c r="E131" s="39" t="s">
        <v>70</v>
      </c>
      <c r="F131" s="39" t="s">
        <v>71</v>
      </c>
      <c r="G131" s="54">
        <v>0.060404624277456645</v>
      </c>
      <c r="H131" s="39" t="s">
        <v>72</v>
      </c>
      <c r="I131" s="10">
        <v>0.11011560693641619</v>
      </c>
      <c r="J131" s="48" t="s">
        <v>73</v>
      </c>
    </row>
    <row r="132" spans="2:10" ht="12.75">
      <c r="B132" s="26" t="s">
        <v>11</v>
      </c>
      <c r="C132" s="27" t="s">
        <v>651</v>
      </c>
      <c r="D132" s="34" t="s">
        <v>94</v>
      </c>
      <c r="E132" s="27" t="s">
        <v>95</v>
      </c>
      <c r="F132" s="27" t="s">
        <v>96</v>
      </c>
      <c r="G132" s="52">
        <v>0.0736196319018405</v>
      </c>
      <c r="H132" s="27" t="s">
        <v>96</v>
      </c>
      <c r="I132" s="14">
        <v>0.0736196319018405</v>
      </c>
      <c r="J132" s="46" t="s">
        <v>97</v>
      </c>
    </row>
    <row r="133" spans="2:10" ht="12.75">
      <c r="B133" s="26" t="s">
        <v>11</v>
      </c>
      <c r="C133" s="27" t="s">
        <v>659</v>
      </c>
      <c r="D133" s="34" t="s">
        <v>103</v>
      </c>
      <c r="E133" s="27" t="s">
        <v>104</v>
      </c>
      <c r="F133" s="27" t="s">
        <v>47</v>
      </c>
      <c r="G133" s="52">
        <v>0.0702247191011236</v>
      </c>
      <c r="H133" s="27" t="s">
        <v>63</v>
      </c>
      <c r="I133" s="14">
        <v>0.033707865168539325</v>
      </c>
      <c r="J133" s="46" t="s">
        <v>105</v>
      </c>
    </row>
    <row r="134" spans="2:10" ht="12.75">
      <c r="B134" s="26" t="s">
        <v>11</v>
      </c>
      <c r="C134" s="27" t="s">
        <v>654</v>
      </c>
      <c r="D134" s="34" t="s">
        <v>114</v>
      </c>
      <c r="E134" s="27" t="s">
        <v>115</v>
      </c>
      <c r="F134" s="27" t="s">
        <v>116</v>
      </c>
      <c r="G134" s="52">
        <v>0.078125</v>
      </c>
      <c r="H134" s="27" t="s">
        <v>116</v>
      </c>
      <c r="I134" s="14">
        <v>0.078125</v>
      </c>
      <c r="J134" s="46" t="s">
        <v>117</v>
      </c>
    </row>
    <row r="135" spans="2:10" ht="12.75">
      <c r="B135" s="26" t="s">
        <v>11</v>
      </c>
      <c r="C135" s="27" t="s">
        <v>663</v>
      </c>
      <c r="D135" s="34" t="s">
        <v>128</v>
      </c>
      <c r="E135" s="27" t="s">
        <v>129</v>
      </c>
      <c r="F135" s="27" t="s">
        <v>130</v>
      </c>
      <c r="G135" s="52">
        <v>0.06816292601828762</v>
      </c>
      <c r="H135" s="27" t="s">
        <v>131</v>
      </c>
      <c r="I135" s="14">
        <v>0.10390689941812137</v>
      </c>
      <c r="J135" s="46" t="s">
        <v>132</v>
      </c>
    </row>
    <row r="136" spans="2:10" ht="13.5" thickBot="1">
      <c r="B136" s="30" t="s">
        <v>11</v>
      </c>
      <c r="C136" s="31" t="s">
        <v>664</v>
      </c>
      <c r="D136" s="36" t="s">
        <v>133</v>
      </c>
      <c r="E136" s="31" t="s">
        <v>134</v>
      </c>
      <c r="F136" s="31" t="s">
        <v>135</v>
      </c>
      <c r="G136" s="55">
        <v>0.0780608052588332</v>
      </c>
      <c r="H136" s="31" t="s">
        <v>136</v>
      </c>
      <c r="I136" s="32">
        <v>0.09531635168447</v>
      </c>
      <c r="J136" s="49" t="s">
        <v>137</v>
      </c>
    </row>
    <row r="137" spans="2:10" ht="12.75">
      <c r="B137" s="23" t="s">
        <v>12</v>
      </c>
      <c r="C137" s="24" t="s">
        <v>647</v>
      </c>
      <c r="D137" s="33" t="s">
        <v>169</v>
      </c>
      <c r="E137" s="24" t="s">
        <v>170</v>
      </c>
      <c r="F137" s="24" t="s">
        <v>171</v>
      </c>
      <c r="G137" s="51">
        <v>0.08722741433021806</v>
      </c>
      <c r="H137" s="24" t="s">
        <v>57</v>
      </c>
      <c r="I137" s="25">
        <v>0.0763239875389408</v>
      </c>
      <c r="J137" s="45" t="s">
        <v>172</v>
      </c>
    </row>
    <row r="138" spans="2:10" ht="12.75">
      <c r="B138" s="26" t="s">
        <v>12</v>
      </c>
      <c r="C138" s="27" t="s">
        <v>654</v>
      </c>
      <c r="D138" s="34" t="s">
        <v>208</v>
      </c>
      <c r="E138" s="27" t="s">
        <v>209</v>
      </c>
      <c r="F138" s="27" t="s">
        <v>147</v>
      </c>
      <c r="G138" s="52">
        <v>0.0927968851395198</v>
      </c>
      <c r="H138" s="27" t="s">
        <v>56</v>
      </c>
      <c r="I138" s="14">
        <v>0.04023361453601557</v>
      </c>
      <c r="J138" s="46" t="s">
        <v>210</v>
      </c>
    </row>
    <row r="139" spans="2:10" ht="12.75">
      <c r="B139" s="26" t="s">
        <v>12</v>
      </c>
      <c r="C139" s="27" t="s">
        <v>671</v>
      </c>
      <c r="D139" s="34" t="s">
        <v>213</v>
      </c>
      <c r="E139" s="27" t="s">
        <v>145</v>
      </c>
      <c r="F139" s="27" t="s">
        <v>159</v>
      </c>
      <c r="G139" s="52">
        <v>0</v>
      </c>
      <c r="H139" s="27" t="s">
        <v>149</v>
      </c>
      <c r="I139" s="14">
        <v>0.09090909090909091</v>
      </c>
      <c r="J139" s="46" t="s">
        <v>214</v>
      </c>
    </row>
    <row r="140" spans="2:10" ht="13.5" thickBot="1">
      <c r="B140" s="28" t="s">
        <v>12</v>
      </c>
      <c r="C140" s="29" t="s">
        <v>673</v>
      </c>
      <c r="D140" s="35" t="s">
        <v>218</v>
      </c>
      <c r="E140" s="29" t="s">
        <v>219</v>
      </c>
      <c r="F140" s="29" t="s">
        <v>116</v>
      </c>
      <c r="G140" s="53">
        <v>0.06172839506172839</v>
      </c>
      <c r="H140" s="29" t="s">
        <v>159</v>
      </c>
      <c r="I140" s="18">
        <v>0</v>
      </c>
      <c r="J140" s="47" t="s">
        <v>220</v>
      </c>
    </row>
    <row r="141" spans="2:10" ht="12.75">
      <c r="B141" s="38" t="s">
        <v>13</v>
      </c>
      <c r="C141" s="39" t="s">
        <v>646</v>
      </c>
      <c r="D141" s="40" t="s">
        <v>230</v>
      </c>
      <c r="E141" s="39" t="s">
        <v>231</v>
      </c>
      <c r="F141" s="39" t="s">
        <v>232</v>
      </c>
      <c r="G141" s="54">
        <v>0.08674813785090359</v>
      </c>
      <c r="H141" s="39" t="s">
        <v>233</v>
      </c>
      <c r="I141" s="10">
        <v>0.0841546154324958</v>
      </c>
      <c r="J141" s="48" t="s">
        <v>234</v>
      </c>
    </row>
    <row r="142" spans="2:10" ht="12.75">
      <c r="B142" s="26" t="s">
        <v>13</v>
      </c>
      <c r="C142" s="27" t="s">
        <v>649</v>
      </c>
      <c r="D142" s="34" t="s">
        <v>242</v>
      </c>
      <c r="E142" s="27" t="s">
        <v>243</v>
      </c>
      <c r="F142" s="27" t="s">
        <v>244</v>
      </c>
      <c r="G142" s="52">
        <v>0.08007312614259597</v>
      </c>
      <c r="H142" s="27" t="s">
        <v>245</v>
      </c>
      <c r="I142" s="14">
        <v>0.06873857404021938</v>
      </c>
      <c r="J142" s="46" t="s">
        <v>246</v>
      </c>
    </row>
    <row r="143" spans="2:10" ht="12.75">
      <c r="B143" s="26" t="s">
        <v>13</v>
      </c>
      <c r="C143" s="27" t="s">
        <v>651</v>
      </c>
      <c r="D143" s="34" t="s">
        <v>247</v>
      </c>
      <c r="E143" s="27" t="s">
        <v>248</v>
      </c>
      <c r="F143" s="27" t="s">
        <v>96</v>
      </c>
      <c r="G143" s="52">
        <v>0.09073724007561437</v>
      </c>
      <c r="H143" s="27" t="s">
        <v>249</v>
      </c>
      <c r="I143" s="14">
        <v>0.062381852551984876</v>
      </c>
      <c r="J143" s="46" t="s">
        <v>250</v>
      </c>
    </row>
    <row r="144" spans="2:10" ht="12.75">
      <c r="B144" s="26" t="s">
        <v>13</v>
      </c>
      <c r="C144" s="27" t="s">
        <v>665</v>
      </c>
      <c r="D144" s="34" t="s">
        <v>260</v>
      </c>
      <c r="E144" s="27" t="s">
        <v>261</v>
      </c>
      <c r="F144" s="27" t="s">
        <v>112</v>
      </c>
      <c r="G144" s="52">
        <v>0.037037037037037035</v>
      </c>
      <c r="H144" s="27" t="s">
        <v>153</v>
      </c>
      <c r="I144" s="14">
        <v>0.05555555555555555</v>
      </c>
      <c r="J144" s="46" t="s">
        <v>262</v>
      </c>
    </row>
    <row r="145" spans="2:10" ht="12.75">
      <c r="B145" s="26" t="s">
        <v>13</v>
      </c>
      <c r="C145" s="27" t="s">
        <v>674</v>
      </c>
      <c r="D145" s="34" t="s">
        <v>263</v>
      </c>
      <c r="E145" s="27" t="s">
        <v>87</v>
      </c>
      <c r="F145" s="27" t="s">
        <v>159</v>
      </c>
      <c r="G145" s="52">
        <v>0</v>
      </c>
      <c r="H145" s="27" t="s">
        <v>42</v>
      </c>
      <c r="I145" s="14">
        <v>0.3333333333333333</v>
      </c>
      <c r="J145" s="46" t="s">
        <v>264</v>
      </c>
    </row>
    <row r="146" spans="2:10" ht="12.75">
      <c r="B146" s="26" t="s">
        <v>13</v>
      </c>
      <c r="C146" s="27" t="s">
        <v>676</v>
      </c>
      <c r="D146" s="34" t="s">
        <v>268</v>
      </c>
      <c r="E146" s="27" t="s">
        <v>153</v>
      </c>
      <c r="F146" s="27" t="s">
        <v>159</v>
      </c>
      <c r="G146" s="52">
        <v>0</v>
      </c>
      <c r="H146" s="27" t="s">
        <v>159</v>
      </c>
      <c r="I146" s="14">
        <v>0</v>
      </c>
      <c r="J146" s="46" t="s">
        <v>269</v>
      </c>
    </row>
    <row r="147" spans="2:10" ht="12.75">
      <c r="B147" s="26" t="s">
        <v>13</v>
      </c>
      <c r="C147" s="27" t="s">
        <v>677</v>
      </c>
      <c r="D147" s="34" t="s">
        <v>270</v>
      </c>
      <c r="E147" s="27" t="s">
        <v>271</v>
      </c>
      <c r="F147" s="27" t="s">
        <v>42</v>
      </c>
      <c r="G147" s="52">
        <v>0.06818181818181818</v>
      </c>
      <c r="H147" s="27" t="s">
        <v>112</v>
      </c>
      <c r="I147" s="14">
        <v>0.09090909090909091</v>
      </c>
      <c r="J147" s="46" t="s">
        <v>272</v>
      </c>
    </row>
    <row r="148" spans="2:10" ht="12.75">
      <c r="B148" s="26" t="s">
        <v>13</v>
      </c>
      <c r="C148" s="27" t="s">
        <v>697</v>
      </c>
      <c r="D148" s="34" t="s">
        <v>295</v>
      </c>
      <c r="E148" s="27" t="s">
        <v>52</v>
      </c>
      <c r="F148" s="27" t="s">
        <v>159</v>
      </c>
      <c r="G148" s="52">
        <v>0</v>
      </c>
      <c r="H148" s="27" t="s">
        <v>159</v>
      </c>
      <c r="I148" s="14">
        <v>0</v>
      </c>
      <c r="J148" s="46" t="s">
        <v>83</v>
      </c>
    </row>
    <row r="149" spans="2:10" ht="13.5" thickBot="1">
      <c r="B149" s="30" t="s">
        <v>13</v>
      </c>
      <c r="C149" s="31" t="s">
        <v>698</v>
      </c>
      <c r="D149" s="36" t="s">
        <v>296</v>
      </c>
      <c r="E149" s="31" t="s">
        <v>46</v>
      </c>
      <c r="F149" s="31" t="s">
        <v>42</v>
      </c>
      <c r="G149" s="55">
        <v>0.06976744186046512</v>
      </c>
      <c r="H149" s="31" t="s">
        <v>60</v>
      </c>
      <c r="I149" s="32">
        <v>0.046511627906976744</v>
      </c>
      <c r="J149" s="49" t="s">
        <v>297</v>
      </c>
    </row>
    <row r="150" spans="2:10" ht="12.75">
      <c r="B150" s="23" t="s">
        <v>14</v>
      </c>
      <c r="C150" s="24" t="s">
        <v>646</v>
      </c>
      <c r="D150" s="33" t="s">
        <v>314</v>
      </c>
      <c r="E150" s="24" t="s">
        <v>315</v>
      </c>
      <c r="F150" s="24" t="s">
        <v>316</v>
      </c>
      <c r="G150" s="51">
        <v>0.06416065911431514</v>
      </c>
      <c r="H150" s="24" t="s">
        <v>317</v>
      </c>
      <c r="I150" s="25">
        <v>0.10113285272914521</v>
      </c>
      <c r="J150" s="45" t="s">
        <v>318</v>
      </c>
    </row>
    <row r="151" spans="2:10" ht="12.75">
      <c r="B151" s="26" t="s">
        <v>14</v>
      </c>
      <c r="C151" s="27" t="s">
        <v>660</v>
      </c>
      <c r="D151" s="34" t="s">
        <v>339</v>
      </c>
      <c r="E151" s="27" t="s">
        <v>340</v>
      </c>
      <c r="F151" s="27" t="s">
        <v>87</v>
      </c>
      <c r="G151" s="52">
        <v>0.08490566037735849</v>
      </c>
      <c r="H151" s="27" t="s">
        <v>42</v>
      </c>
      <c r="I151" s="14">
        <v>0.02830188679245283</v>
      </c>
      <c r="J151" s="46" t="s">
        <v>341</v>
      </c>
    </row>
    <row r="152" spans="2:10" ht="12.75">
      <c r="B152" s="26" t="s">
        <v>14</v>
      </c>
      <c r="C152" s="27" t="s">
        <v>662</v>
      </c>
      <c r="D152" s="34" t="s">
        <v>342</v>
      </c>
      <c r="E152" s="27" t="s">
        <v>126</v>
      </c>
      <c r="F152" s="27" t="s">
        <v>60</v>
      </c>
      <c r="G152" s="52">
        <v>0.03333333333333333</v>
      </c>
      <c r="H152" s="27" t="s">
        <v>153</v>
      </c>
      <c r="I152" s="14">
        <v>0.1</v>
      </c>
      <c r="J152" s="46" t="s">
        <v>343</v>
      </c>
    </row>
    <row r="153" spans="2:10" ht="12.75">
      <c r="B153" s="26" t="s">
        <v>14</v>
      </c>
      <c r="C153" s="27" t="s">
        <v>666</v>
      </c>
      <c r="D153" s="34" t="s">
        <v>348</v>
      </c>
      <c r="E153" s="27" t="s">
        <v>349</v>
      </c>
      <c r="F153" s="27" t="s">
        <v>254</v>
      </c>
      <c r="G153" s="52">
        <v>0.09940357852882704</v>
      </c>
      <c r="H153" s="27" t="s">
        <v>350</v>
      </c>
      <c r="I153" s="14">
        <v>0.03180914512922465</v>
      </c>
      <c r="J153" s="46" t="s">
        <v>351</v>
      </c>
    </row>
    <row r="154" spans="2:10" ht="12.75">
      <c r="B154" s="26" t="s">
        <v>14</v>
      </c>
      <c r="C154" s="27" t="s">
        <v>705</v>
      </c>
      <c r="D154" s="34" t="s">
        <v>361</v>
      </c>
      <c r="E154" s="27" t="s">
        <v>362</v>
      </c>
      <c r="F154" s="27" t="s">
        <v>37</v>
      </c>
      <c r="G154" s="52">
        <v>0.0910209102091021</v>
      </c>
      <c r="H154" s="27" t="s">
        <v>46</v>
      </c>
      <c r="I154" s="14">
        <v>0.05289052890528905</v>
      </c>
      <c r="J154" s="46" t="s">
        <v>363</v>
      </c>
    </row>
    <row r="155" spans="2:10" ht="13.5" thickBot="1">
      <c r="B155" s="28" t="s">
        <v>14</v>
      </c>
      <c r="C155" s="29" t="s">
        <v>708</v>
      </c>
      <c r="D155" s="35" t="s">
        <v>373</v>
      </c>
      <c r="E155" s="29" t="s">
        <v>374</v>
      </c>
      <c r="F155" s="29" t="s">
        <v>290</v>
      </c>
      <c r="G155" s="53">
        <v>0.05925925925925926</v>
      </c>
      <c r="H155" s="29" t="s">
        <v>258</v>
      </c>
      <c r="I155" s="18">
        <v>0.05185185185185185</v>
      </c>
      <c r="J155" s="47" t="s">
        <v>375</v>
      </c>
    </row>
    <row r="156" spans="2:10" ht="12.75">
      <c r="B156" s="38" t="s">
        <v>15</v>
      </c>
      <c r="C156" s="39" t="s">
        <v>646</v>
      </c>
      <c r="D156" s="40" t="s">
        <v>382</v>
      </c>
      <c r="E156" s="39" t="s">
        <v>383</v>
      </c>
      <c r="F156" s="39" t="s">
        <v>384</v>
      </c>
      <c r="G156" s="54">
        <v>0.07856128726928538</v>
      </c>
      <c r="H156" s="39" t="s">
        <v>385</v>
      </c>
      <c r="I156" s="10">
        <v>0.08870258941248056</v>
      </c>
      <c r="J156" s="48" t="s">
        <v>386</v>
      </c>
    </row>
    <row r="157" spans="2:10" ht="12.75">
      <c r="B157" s="26" t="s">
        <v>15</v>
      </c>
      <c r="C157" s="27" t="s">
        <v>651</v>
      </c>
      <c r="D157" s="34" t="s">
        <v>395</v>
      </c>
      <c r="E157" s="27" t="s">
        <v>396</v>
      </c>
      <c r="F157" s="27" t="s">
        <v>179</v>
      </c>
      <c r="G157" s="52">
        <v>0.0843806104129264</v>
      </c>
      <c r="H157" s="27" t="s">
        <v>350</v>
      </c>
      <c r="I157" s="14">
        <v>0.02872531418312388</v>
      </c>
      <c r="J157" s="46" t="s">
        <v>397</v>
      </c>
    </row>
    <row r="158" spans="2:10" ht="12.75">
      <c r="B158" s="26" t="s">
        <v>15</v>
      </c>
      <c r="C158" s="27" t="s">
        <v>659</v>
      </c>
      <c r="D158" s="34" t="s">
        <v>399</v>
      </c>
      <c r="E158" s="27" t="s">
        <v>400</v>
      </c>
      <c r="F158" s="27" t="s">
        <v>156</v>
      </c>
      <c r="G158" s="52">
        <v>0.07335127860026917</v>
      </c>
      <c r="H158" s="27" t="s">
        <v>401</v>
      </c>
      <c r="I158" s="14">
        <v>0.09690444145356662</v>
      </c>
      <c r="J158" s="46" t="s">
        <v>402</v>
      </c>
    </row>
    <row r="159" spans="2:10" ht="12.75">
      <c r="B159" s="26" t="s">
        <v>15</v>
      </c>
      <c r="C159" s="27" t="s">
        <v>663</v>
      </c>
      <c r="D159" s="34" t="s">
        <v>419</v>
      </c>
      <c r="E159" s="27" t="s">
        <v>420</v>
      </c>
      <c r="F159" s="27" t="s">
        <v>249</v>
      </c>
      <c r="G159" s="52">
        <v>0.08483290488431877</v>
      </c>
      <c r="H159" s="27" t="s">
        <v>145</v>
      </c>
      <c r="I159" s="14">
        <v>0.028277634961439587</v>
      </c>
      <c r="J159" s="46" t="s">
        <v>421</v>
      </c>
    </row>
    <row r="160" spans="2:10" ht="12.75">
      <c r="B160" s="26" t="s">
        <v>15</v>
      </c>
      <c r="C160" s="27" t="s">
        <v>670</v>
      </c>
      <c r="D160" s="34" t="s">
        <v>453</v>
      </c>
      <c r="E160" s="27" t="s">
        <v>454</v>
      </c>
      <c r="F160" s="27" t="s">
        <v>266</v>
      </c>
      <c r="G160" s="52">
        <v>0.08373205741626795</v>
      </c>
      <c r="H160" s="27" t="s">
        <v>455</v>
      </c>
      <c r="I160" s="14">
        <v>0.07775119617224881</v>
      </c>
      <c r="J160" s="46" t="s">
        <v>456</v>
      </c>
    </row>
    <row r="161" spans="2:10" ht="12.75">
      <c r="B161" s="26" t="s">
        <v>15</v>
      </c>
      <c r="C161" s="27" t="s">
        <v>677</v>
      </c>
      <c r="D161" s="34" t="s">
        <v>283</v>
      </c>
      <c r="E161" s="27" t="s">
        <v>206</v>
      </c>
      <c r="F161" s="27" t="s">
        <v>149</v>
      </c>
      <c r="G161" s="52">
        <v>0.03571428571428571</v>
      </c>
      <c r="H161" s="27" t="s">
        <v>42</v>
      </c>
      <c r="I161" s="14">
        <v>0.10714285714285714</v>
      </c>
      <c r="J161" s="46" t="s">
        <v>462</v>
      </c>
    </row>
    <row r="162" spans="2:10" ht="12.75">
      <c r="B162" s="26" t="s">
        <v>15</v>
      </c>
      <c r="C162" s="27" t="s">
        <v>683</v>
      </c>
      <c r="D162" s="34" t="s">
        <v>470</v>
      </c>
      <c r="E162" s="27" t="s">
        <v>471</v>
      </c>
      <c r="F162" s="27" t="s">
        <v>52</v>
      </c>
      <c r="G162" s="52">
        <v>0.09913793103448276</v>
      </c>
      <c r="H162" s="27" t="s">
        <v>87</v>
      </c>
      <c r="I162" s="14">
        <v>0.03879310344827586</v>
      </c>
      <c r="J162" s="46" t="s">
        <v>472</v>
      </c>
    </row>
    <row r="163" spans="2:10" ht="13.5" thickBot="1">
      <c r="B163" s="30" t="s">
        <v>15</v>
      </c>
      <c r="C163" s="31" t="s">
        <v>702</v>
      </c>
      <c r="D163" s="36" t="s">
        <v>325</v>
      </c>
      <c r="E163" s="31" t="s">
        <v>484</v>
      </c>
      <c r="F163" s="31" t="s">
        <v>184</v>
      </c>
      <c r="G163" s="55">
        <v>0.06535947712418301</v>
      </c>
      <c r="H163" s="31" t="s">
        <v>87</v>
      </c>
      <c r="I163" s="32">
        <v>0.058823529411764705</v>
      </c>
      <c r="J163" s="49" t="s">
        <v>485</v>
      </c>
    </row>
    <row r="164" spans="2:10" ht="12.75">
      <c r="B164" s="23" t="s">
        <v>16</v>
      </c>
      <c r="C164" s="24" t="s">
        <v>646</v>
      </c>
      <c r="D164" s="33" t="s">
        <v>494</v>
      </c>
      <c r="E164" s="24" t="s">
        <v>495</v>
      </c>
      <c r="F164" s="24" t="s">
        <v>496</v>
      </c>
      <c r="G164" s="51">
        <v>0.05692499247239199</v>
      </c>
      <c r="H164" s="24" t="s">
        <v>497</v>
      </c>
      <c r="I164" s="25">
        <v>0.10941479968424736</v>
      </c>
      <c r="J164" s="45" t="s">
        <v>498</v>
      </c>
    </row>
    <row r="165" spans="2:10" ht="12.75">
      <c r="B165" s="26" t="s">
        <v>16</v>
      </c>
      <c r="C165" s="27" t="s">
        <v>652</v>
      </c>
      <c r="D165" s="34" t="s">
        <v>516</v>
      </c>
      <c r="E165" s="27" t="s">
        <v>517</v>
      </c>
      <c r="F165" s="27" t="s">
        <v>253</v>
      </c>
      <c r="G165" s="52">
        <v>0.0758505298382599</v>
      </c>
      <c r="H165" s="27" t="s">
        <v>518</v>
      </c>
      <c r="I165" s="14">
        <v>0.08923591745677635</v>
      </c>
      <c r="J165" s="46" t="s">
        <v>519</v>
      </c>
    </row>
    <row r="166" spans="2:10" ht="12.75">
      <c r="B166" s="26" t="s">
        <v>16</v>
      </c>
      <c r="C166" s="27" t="s">
        <v>660</v>
      </c>
      <c r="D166" s="34" t="s">
        <v>522</v>
      </c>
      <c r="E166" s="27" t="s">
        <v>523</v>
      </c>
      <c r="F166" s="27" t="s">
        <v>524</v>
      </c>
      <c r="G166" s="52">
        <v>0.09826946847960445</v>
      </c>
      <c r="H166" s="27" t="s">
        <v>525</v>
      </c>
      <c r="I166" s="14">
        <v>0.04882571075401731</v>
      </c>
      <c r="J166" s="46" t="s">
        <v>526</v>
      </c>
    </row>
    <row r="167" spans="2:10" ht="12.75">
      <c r="B167" s="26" t="s">
        <v>16</v>
      </c>
      <c r="C167" s="27" t="s">
        <v>653</v>
      </c>
      <c r="D167" s="34" t="s">
        <v>527</v>
      </c>
      <c r="E167" s="27" t="s">
        <v>528</v>
      </c>
      <c r="F167" s="27" t="s">
        <v>445</v>
      </c>
      <c r="G167" s="52">
        <v>0.06390977443609022</v>
      </c>
      <c r="H167" s="27" t="s">
        <v>290</v>
      </c>
      <c r="I167" s="14">
        <v>0.03007518796992481</v>
      </c>
      <c r="J167" s="46" t="s">
        <v>529</v>
      </c>
    </row>
    <row r="168" spans="2:10" ht="12.75">
      <c r="B168" s="26" t="s">
        <v>16</v>
      </c>
      <c r="C168" s="27" t="s">
        <v>663</v>
      </c>
      <c r="D168" s="34" t="s">
        <v>543</v>
      </c>
      <c r="E168" s="27" t="s">
        <v>437</v>
      </c>
      <c r="F168" s="27" t="s">
        <v>60</v>
      </c>
      <c r="G168" s="52">
        <v>0.058823529411764705</v>
      </c>
      <c r="H168" s="27" t="s">
        <v>149</v>
      </c>
      <c r="I168" s="14">
        <v>0.029411764705882353</v>
      </c>
      <c r="J168" s="46" t="s">
        <v>544</v>
      </c>
    </row>
    <row r="169" spans="2:10" ht="12.75">
      <c r="B169" s="26" t="s">
        <v>16</v>
      </c>
      <c r="C169" s="27" t="s">
        <v>664</v>
      </c>
      <c r="D169" s="34" t="s">
        <v>545</v>
      </c>
      <c r="E169" s="27" t="s">
        <v>546</v>
      </c>
      <c r="F169" s="27" t="s">
        <v>547</v>
      </c>
      <c r="G169" s="52">
        <v>0.07082728592162554</v>
      </c>
      <c r="H169" s="27" t="s">
        <v>548</v>
      </c>
      <c r="I169" s="14">
        <v>0.09753265602322206</v>
      </c>
      <c r="J169" s="46" t="s">
        <v>549</v>
      </c>
    </row>
    <row r="170" spans="2:10" ht="12.75">
      <c r="B170" s="26" t="s">
        <v>16</v>
      </c>
      <c r="C170" s="27" t="s">
        <v>665</v>
      </c>
      <c r="D170" s="34" t="s">
        <v>550</v>
      </c>
      <c r="E170" s="27" t="s">
        <v>551</v>
      </c>
      <c r="F170" s="27" t="s">
        <v>552</v>
      </c>
      <c r="G170" s="52">
        <v>0.09296685529506872</v>
      </c>
      <c r="H170" s="27" t="s">
        <v>152</v>
      </c>
      <c r="I170" s="14">
        <v>0.030719482619240096</v>
      </c>
      <c r="J170" s="46" t="s">
        <v>553</v>
      </c>
    </row>
    <row r="171" spans="2:10" ht="12.75">
      <c r="B171" s="26" t="s">
        <v>16</v>
      </c>
      <c r="C171" s="27" t="s">
        <v>671</v>
      </c>
      <c r="D171" s="34" t="s">
        <v>556</v>
      </c>
      <c r="E171" s="27" t="s">
        <v>557</v>
      </c>
      <c r="F171" s="27" t="s">
        <v>223</v>
      </c>
      <c r="G171" s="52">
        <v>0.09813084112149532</v>
      </c>
      <c r="H171" s="27" t="s">
        <v>42</v>
      </c>
      <c r="I171" s="14">
        <v>0.014018691588785047</v>
      </c>
      <c r="J171" s="46" t="s">
        <v>113</v>
      </c>
    </row>
    <row r="172" spans="2:10" ht="12.75">
      <c r="B172" s="26" t="s">
        <v>16</v>
      </c>
      <c r="C172" s="27" t="s">
        <v>704</v>
      </c>
      <c r="D172" s="34" t="s">
        <v>558</v>
      </c>
      <c r="E172" s="27" t="s">
        <v>559</v>
      </c>
      <c r="F172" s="27" t="s">
        <v>560</v>
      </c>
      <c r="G172" s="52">
        <v>0.09661354581673307</v>
      </c>
      <c r="H172" s="27" t="s">
        <v>561</v>
      </c>
      <c r="I172" s="14">
        <v>0.08798140770252325</v>
      </c>
      <c r="J172" s="46" t="s">
        <v>485</v>
      </c>
    </row>
    <row r="173" spans="2:10" ht="12.75">
      <c r="B173" s="26" t="s">
        <v>16</v>
      </c>
      <c r="C173" s="27" t="s">
        <v>705</v>
      </c>
      <c r="D173" s="34" t="s">
        <v>562</v>
      </c>
      <c r="E173" s="27" t="s">
        <v>563</v>
      </c>
      <c r="F173" s="27" t="s">
        <v>367</v>
      </c>
      <c r="G173" s="52">
        <v>0.08619430241051863</v>
      </c>
      <c r="H173" s="27" t="s">
        <v>219</v>
      </c>
      <c r="I173" s="14">
        <v>0.0591672753834916</v>
      </c>
      <c r="J173" s="46" t="s">
        <v>313</v>
      </c>
    </row>
    <row r="174" spans="2:10" ht="12.75">
      <c r="B174" s="26" t="s">
        <v>16</v>
      </c>
      <c r="C174" s="27" t="s">
        <v>673</v>
      </c>
      <c r="D174" s="34" t="s">
        <v>451</v>
      </c>
      <c r="E174" s="27" t="s">
        <v>104</v>
      </c>
      <c r="F174" s="27" t="s">
        <v>240</v>
      </c>
      <c r="G174" s="52">
        <v>0.08707865168539326</v>
      </c>
      <c r="H174" s="27" t="s">
        <v>197</v>
      </c>
      <c r="I174" s="14">
        <v>0.08146067415730338</v>
      </c>
      <c r="J174" s="46" t="s">
        <v>381</v>
      </c>
    </row>
    <row r="175" spans="2:10" ht="12.75">
      <c r="B175" s="26" t="s">
        <v>16</v>
      </c>
      <c r="C175" s="27" t="s">
        <v>679</v>
      </c>
      <c r="D175" s="34" t="s">
        <v>580</v>
      </c>
      <c r="E175" s="27" t="s">
        <v>445</v>
      </c>
      <c r="F175" s="27" t="s">
        <v>149</v>
      </c>
      <c r="G175" s="52">
        <v>0.058823529411764705</v>
      </c>
      <c r="H175" s="27" t="s">
        <v>159</v>
      </c>
      <c r="I175" s="14">
        <v>0</v>
      </c>
      <c r="J175" s="46" t="s">
        <v>309</v>
      </c>
    </row>
    <row r="176" spans="2:10" ht="12.75">
      <c r="B176" s="26" t="s">
        <v>16</v>
      </c>
      <c r="C176" s="27" t="s">
        <v>686</v>
      </c>
      <c r="D176" s="34" t="s">
        <v>590</v>
      </c>
      <c r="E176" s="27" t="s">
        <v>591</v>
      </c>
      <c r="F176" s="27" t="s">
        <v>592</v>
      </c>
      <c r="G176" s="52">
        <v>0.08594270486342438</v>
      </c>
      <c r="H176" s="27" t="s">
        <v>593</v>
      </c>
      <c r="I176" s="14">
        <v>0.08194536975349767</v>
      </c>
      <c r="J176" s="46" t="s">
        <v>594</v>
      </c>
    </row>
    <row r="177" spans="2:10" ht="12.75">
      <c r="B177" s="26" t="s">
        <v>16</v>
      </c>
      <c r="C177" s="27" t="s">
        <v>692</v>
      </c>
      <c r="D177" s="34" t="s">
        <v>602</v>
      </c>
      <c r="E177" s="27" t="s">
        <v>52</v>
      </c>
      <c r="F177" s="27" t="s">
        <v>159</v>
      </c>
      <c r="G177" s="52">
        <v>0</v>
      </c>
      <c r="H177" s="27" t="s">
        <v>60</v>
      </c>
      <c r="I177" s="14">
        <v>0.08695652173913043</v>
      </c>
      <c r="J177" s="46" t="s">
        <v>603</v>
      </c>
    </row>
    <row r="178" spans="2:10" ht="12.75">
      <c r="B178" s="26" t="s">
        <v>16</v>
      </c>
      <c r="C178" s="27" t="s">
        <v>726</v>
      </c>
      <c r="D178" s="34" t="s">
        <v>608</v>
      </c>
      <c r="E178" s="27" t="s">
        <v>37</v>
      </c>
      <c r="F178" s="27" t="s">
        <v>258</v>
      </c>
      <c r="G178" s="52">
        <v>0.0945945945945946</v>
      </c>
      <c r="H178" s="27" t="s">
        <v>159</v>
      </c>
      <c r="I178" s="14">
        <v>0</v>
      </c>
      <c r="J178" s="46" t="s">
        <v>433</v>
      </c>
    </row>
    <row r="179" spans="2:10" ht="12.75">
      <c r="B179" s="26" t="s">
        <v>16</v>
      </c>
      <c r="C179" s="27" t="s">
        <v>698</v>
      </c>
      <c r="D179" s="34" t="s">
        <v>616</v>
      </c>
      <c r="E179" s="27" t="s">
        <v>350</v>
      </c>
      <c r="F179" s="27" t="s">
        <v>159</v>
      </c>
      <c r="G179" s="52">
        <v>0</v>
      </c>
      <c r="H179" s="27" t="s">
        <v>159</v>
      </c>
      <c r="I179" s="14">
        <v>0</v>
      </c>
      <c r="J179" s="46" t="s">
        <v>617</v>
      </c>
    </row>
    <row r="180" spans="2:10" ht="12.75">
      <c r="B180" s="26" t="s">
        <v>16</v>
      </c>
      <c r="C180" s="27" t="s">
        <v>745</v>
      </c>
      <c r="D180" s="34" t="s">
        <v>634</v>
      </c>
      <c r="E180" s="27" t="s">
        <v>389</v>
      </c>
      <c r="F180" s="27" t="s">
        <v>149</v>
      </c>
      <c r="G180" s="52">
        <v>0.027777777777777776</v>
      </c>
      <c r="H180" s="27" t="s">
        <v>159</v>
      </c>
      <c r="I180" s="14">
        <v>0</v>
      </c>
      <c r="J180" s="46" t="s">
        <v>225</v>
      </c>
    </row>
    <row r="181" spans="2:10" ht="12.75">
      <c r="B181" s="26" t="s">
        <v>16</v>
      </c>
      <c r="C181" s="27" t="s">
        <v>747</v>
      </c>
      <c r="D181" s="34" t="s">
        <v>636</v>
      </c>
      <c r="E181" s="27" t="s">
        <v>175</v>
      </c>
      <c r="F181" s="27" t="s">
        <v>149</v>
      </c>
      <c r="G181" s="52">
        <v>0.07142857142857142</v>
      </c>
      <c r="H181" s="27" t="s">
        <v>159</v>
      </c>
      <c r="I181" s="14">
        <v>0</v>
      </c>
      <c r="J181" s="46" t="s">
        <v>637</v>
      </c>
    </row>
    <row r="182" spans="2:10" ht="12.75">
      <c r="B182" s="26" t="s">
        <v>16</v>
      </c>
      <c r="C182" s="27" t="s">
        <v>750</v>
      </c>
      <c r="D182" s="34" t="s">
        <v>640</v>
      </c>
      <c r="E182" s="27" t="s">
        <v>641</v>
      </c>
      <c r="F182" s="27" t="s">
        <v>159</v>
      </c>
      <c r="G182" s="52">
        <v>0</v>
      </c>
      <c r="H182" s="27" t="s">
        <v>116</v>
      </c>
      <c r="I182" s="14">
        <v>0.09433962264150944</v>
      </c>
      <c r="J182" s="46" t="s">
        <v>642</v>
      </c>
    </row>
    <row r="183" spans="2:10" ht="13.5" thickBot="1">
      <c r="B183" s="30" t="s">
        <v>16</v>
      </c>
      <c r="C183" s="31" t="s">
        <v>656</v>
      </c>
      <c r="D183" s="36" t="s">
        <v>65</v>
      </c>
      <c r="E183" s="31" t="s">
        <v>393</v>
      </c>
      <c r="F183" s="31" t="s">
        <v>153</v>
      </c>
      <c r="G183" s="55">
        <v>0.09523809523809523</v>
      </c>
      <c r="H183" s="31" t="s">
        <v>149</v>
      </c>
      <c r="I183" s="32">
        <v>0.015873015873015872</v>
      </c>
      <c r="J183" s="49" t="s">
        <v>644</v>
      </c>
    </row>
    <row r="184" ht="12.75">
      <c r="B184" s="37" t="s">
        <v>751</v>
      </c>
    </row>
  </sheetData>
  <mergeCells count="33">
    <mergeCell ref="B2:J2"/>
    <mergeCell ref="B1:J1"/>
    <mergeCell ref="B31:J31"/>
    <mergeCell ref="B4:J4"/>
    <mergeCell ref="B5:B6"/>
    <mergeCell ref="C5:C6"/>
    <mergeCell ref="D5:D6"/>
    <mergeCell ref="E5:E6"/>
    <mergeCell ref="F5:G5"/>
    <mergeCell ref="H5:I5"/>
    <mergeCell ref="B3:J3"/>
    <mergeCell ref="B34:B35"/>
    <mergeCell ref="C34:C35"/>
    <mergeCell ref="D34:D35"/>
    <mergeCell ref="E34:E35"/>
    <mergeCell ref="F34:G34"/>
    <mergeCell ref="H34:I34"/>
    <mergeCell ref="J34:J35"/>
    <mergeCell ref="B30:J30"/>
    <mergeCell ref="J5:J6"/>
    <mergeCell ref="B32:J32"/>
    <mergeCell ref="B33:J33"/>
    <mergeCell ref="B121:J121"/>
    <mergeCell ref="B122:J122"/>
    <mergeCell ref="B123:J123"/>
    <mergeCell ref="B124:J124"/>
    <mergeCell ref="B125:B126"/>
    <mergeCell ref="C125:C126"/>
    <mergeCell ref="D125:D126"/>
    <mergeCell ref="E125:E126"/>
    <mergeCell ref="F125:G125"/>
    <mergeCell ref="H125:I125"/>
    <mergeCell ref="J125:J12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58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259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8515625" style="0" customWidth="1"/>
    <col min="2" max="2" width="29.140625" style="1" customWidth="1"/>
    <col min="3" max="3" width="6.421875" style="3" bestFit="1" customWidth="1"/>
    <col min="4" max="4" width="44.57421875" style="1" customWidth="1"/>
    <col min="5" max="5" width="14.00390625" style="2" bestFit="1" customWidth="1"/>
    <col min="6" max="6" width="12.7109375" style="2" customWidth="1"/>
    <col min="7" max="7" width="10.7109375" style="2" customWidth="1"/>
    <col min="8" max="9" width="12.7109375" style="2" customWidth="1"/>
    <col min="10" max="10" width="16.140625" style="58" customWidth="1"/>
  </cols>
  <sheetData>
    <row r="1" spans="2:10" ht="18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2:10" ht="15">
      <c r="B2" s="84" t="s">
        <v>19</v>
      </c>
      <c r="C2" s="84"/>
      <c r="D2" s="84"/>
      <c r="E2" s="84"/>
      <c r="F2" s="84"/>
      <c r="G2" s="84"/>
      <c r="H2" s="84"/>
      <c r="I2" s="84"/>
      <c r="J2" s="84"/>
    </row>
    <row r="3" spans="2:10" ht="13.5" thickBot="1">
      <c r="B3" s="85" t="s">
        <v>2</v>
      </c>
      <c r="C3" s="85"/>
      <c r="D3" s="85"/>
      <c r="E3" s="85"/>
      <c r="F3" s="85"/>
      <c r="G3" s="85"/>
      <c r="H3" s="85"/>
      <c r="I3" s="85"/>
      <c r="J3" s="85"/>
    </row>
    <row r="4" spans="2:10" s="20" customFormat="1" ht="42.75" customHeight="1">
      <c r="B4" s="94" t="s">
        <v>3</v>
      </c>
      <c r="C4" s="86" t="s">
        <v>645</v>
      </c>
      <c r="D4" s="86" t="s">
        <v>20</v>
      </c>
      <c r="E4" s="86" t="s">
        <v>4</v>
      </c>
      <c r="F4" s="88" t="s">
        <v>5</v>
      </c>
      <c r="G4" s="88"/>
      <c r="H4" s="88" t="s">
        <v>6</v>
      </c>
      <c r="I4" s="88"/>
      <c r="J4" s="97" t="s">
        <v>7</v>
      </c>
    </row>
    <row r="5" spans="2:10" s="20" customFormat="1" ht="13.5" thickBot="1">
      <c r="B5" s="95"/>
      <c r="C5" s="96"/>
      <c r="D5" s="96"/>
      <c r="E5" s="87"/>
      <c r="F5" s="6" t="s">
        <v>8</v>
      </c>
      <c r="G5" s="6" t="s">
        <v>9</v>
      </c>
      <c r="H5" s="6" t="s">
        <v>8</v>
      </c>
      <c r="I5" s="6" t="s">
        <v>9</v>
      </c>
      <c r="J5" s="104"/>
    </row>
    <row r="6" spans="2:10" ht="13.5" thickBot="1">
      <c r="B6" s="102" t="s">
        <v>10</v>
      </c>
      <c r="C6" s="103"/>
      <c r="D6" s="103"/>
      <c r="E6" s="21" t="s">
        <v>21</v>
      </c>
      <c r="F6" s="21" t="s">
        <v>22</v>
      </c>
      <c r="G6" s="22">
        <v>0.0987417943107221</v>
      </c>
      <c r="H6" s="21" t="s">
        <v>23</v>
      </c>
      <c r="I6" s="22">
        <v>0.06537199124726477</v>
      </c>
      <c r="J6" s="57" t="s">
        <v>24</v>
      </c>
    </row>
    <row r="7" spans="2:10" ht="12.75">
      <c r="B7" s="23" t="s">
        <v>10</v>
      </c>
      <c r="C7" s="59" t="s">
        <v>646</v>
      </c>
      <c r="D7" s="33" t="s">
        <v>10</v>
      </c>
      <c r="E7" s="24" t="s">
        <v>25</v>
      </c>
      <c r="F7" s="24" t="s">
        <v>26</v>
      </c>
      <c r="G7" s="25">
        <v>0.09857464366091523</v>
      </c>
      <c r="H7" s="24" t="s">
        <v>27</v>
      </c>
      <c r="I7" s="25">
        <v>0.06796699174793698</v>
      </c>
      <c r="J7" s="45" t="s">
        <v>28</v>
      </c>
    </row>
    <row r="8" spans="2:10" ht="12.75">
      <c r="B8" s="26" t="s">
        <v>10</v>
      </c>
      <c r="C8" s="60" t="s">
        <v>647</v>
      </c>
      <c r="D8" s="34" t="s">
        <v>29</v>
      </c>
      <c r="E8" s="27" t="s">
        <v>30</v>
      </c>
      <c r="F8" s="27" t="s">
        <v>31</v>
      </c>
      <c r="G8" s="14">
        <v>0.09066901408450705</v>
      </c>
      <c r="H8" s="27" t="s">
        <v>32</v>
      </c>
      <c r="I8" s="14">
        <v>0.07922535211267606</v>
      </c>
      <c r="J8" s="46" t="s">
        <v>33</v>
      </c>
    </row>
    <row r="9" spans="2:10" ht="12.75">
      <c r="B9" s="26" t="s">
        <v>10</v>
      </c>
      <c r="C9" s="60" t="s">
        <v>648</v>
      </c>
      <c r="D9" s="34" t="s">
        <v>34</v>
      </c>
      <c r="E9" s="27" t="s">
        <v>35</v>
      </c>
      <c r="F9" s="27" t="s">
        <v>36</v>
      </c>
      <c r="G9" s="14">
        <v>0.07378939277478862</v>
      </c>
      <c r="H9" s="27" t="s">
        <v>37</v>
      </c>
      <c r="I9" s="14">
        <v>0.0568793235972329</v>
      </c>
      <c r="J9" s="46" t="s">
        <v>38</v>
      </c>
    </row>
    <row r="10" spans="2:10" ht="12.75">
      <c r="B10" s="26" t="s">
        <v>10</v>
      </c>
      <c r="C10" s="60" t="s">
        <v>649</v>
      </c>
      <c r="D10" s="34" t="s">
        <v>39</v>
      </c>
      <c r="E10" s="27" t="s">
        <v>40</v>
      </c>
      <c r="F10" s="27" t="s">
        <v>41</v>
      </c>
      <c r="G10" s="14">
        <v>0.12461059190031153</v>
      </c>
      <c r="H10" s="27" t="s">
        <v>42</v>
      </c>
      <c r="I10" s="14">
        <v>0.009345794392523364</v>
      </c>
      <c r="J10" s="46" t="s">
        <v>43</v>
      </c>
    </row>
    <row r="11" spans="2:10" ht="12.75">
      <c r="B11" s="26" t="s">
        <v>10</v>
      </c>
      <c r="C11" s="60" t="s">
        <v>650</v>
      </c>
      <c r="D11" s="34" t="s">
        <v>44</v>
      </c>
      <c r="E11" s="27" t="s">
        <v>45</v>
      </c>
      <c r="F11" s="27" t="s">
        <v>46</v>
      </c>
      <c r="G11" s="14">
        <v>0.10023310023310024</v>
      </c>
      <c r="H11" s="27" t="s">
        <v>47</v>
      </c>
      <c r="I11" s="14">
        <v>0.05827505827505827</v>
      </c>
      <c r="J11" s="46" t="s">
        <v>48</v>
      </c>
    </row>
    <row r="12" spans="2:10" ht="12.75">
      <c r="B12" s="26" t="s">
        <v>10</v>
      </c>
      <c r="C12" s="60" t="s">
        <v>651</v>
      </c>
      <c r="D12" s="34" t="s">
        <v>49</v>
      </c>
      <c r="E12" s="27" t="s">
        <v>50</v>
      </c>
      <c r="F12" s="27" t="s">
        <v>51</v>
      </c>
      <c r="G12" s="14">
        <v>0.25573770491803277</v>
      </c>
      <c r="H12" s="27" t="s">
        <v>52</v>
      </c>
      <c r="I12" s="14">
        <v>0.07540983606557378</v>
      </c>
      <c r="J12" s="46" t="s">
        <v>53</v>
      </c>
    </row>
    <row r="13" spans="2:10" ht="12.75">
      <c r="B13" s="26" t="s">
        <v>10</v>
      </c>
      <c r="C13" s="60" t="s">
        <v>652</v>
      </c>
      <c r="D13" s="34" t="s">
        <v>54</v>
      </c>
      <c r="E13" s="27" t="s">
        <v>55</v>
      </c>
      <c r="F13" s="27" t="s">
        <v>56</v>
      </c>
      <c r="G13" s="14">
        <v>0.07779171894604768</v>
      </c>
      <c r="H13" s="27" t="s">
        <v>57</v>
      </c>
      <c r="I13" s="14">
        <v>0.06148055207026349</v>
      </c>
      <c r="J13" s="46" t="s">
        <v>58</v>
      </c>
    </row>
    <row r="14" spans="2:10" ht="12.75">
      <c r="B14" s="26" t="s">
        <v>10</v>
      </c>
      <c r="C14" s="60" t="s">
        <v>653</v>
      </c>
      <c r="D14" s="34" t="s">
        <v>59</v>
      </c>
      <c r="E14" s="27" t="s">
        <v>60</v>
      </c>
      <c r="F14" s="27" t="s">
        <v>61</v>
      </c>
      <c r="G14" s="14"/>
      <c r="H14" s="27" t="s">
        <v>61</v>
      </c>
      <c r="I14" s="14"/>
      <c r="J14" s="46" t="s">
        <v>61</v>
      </c>
    </row>
    <row r="15" spans="2:10" ht="12.75">
      <c r="B15" s="26" t="s">
        <v>10</v>
      </c>
      <c r="C15" s="60" t="s">
        <v>654</v>
      </c>
      <c r="D15" s="34" t="s">
        <v>62</v>
      </c>
      <c r="E15" s="27" t="s">
        <v>63</v>
      </c>
      <c r="F15" s="27" t="s">
        <v>61</v>
      </c>
      <c r="G15" s="14"/>
      <c r="H15" s="27" t="s">
        <v>61</v>
      </c>
      <c r="I15" s="14"/>
      <c r="J15" s="46" t="s">
        <v>61</v>
      </c>
    </row>
    <row r="16" spans="2:10" ht="12.75">
      <c r="B16" s="26" t="s">
        <v>10</v>
      </c>
      <c r="C16" s="60" t="s">
        <v>655</v>
      </c>
      <c r="D16" s="34" t="s">
        <v>64</v>
      </c>
      <c r="E16" s="27" t="s">
        <v>60</v>
      </c>
      <c r="F16" s="27" t="s">
        <v>61</v>
      </c>
      <c r="G16" s="14"/>
      <c r="H16" s="27" t="s">
        <v>61</v>
      </c>
      <c r="I16" s="14"/>
      <c r="J16" s="46" t="s">
        <v>61</v>
      </c>
    </row>
    <row r="17" spans="2:10" ht="13.5" thickBot="1">
      <c r="B17" s="28" t="s">
        <v>10</v>
      </c>
      <c r="C17" s="61" t="s">
        <v>656</v>
      </c>
      <c r="D17" s="35" t="s">
        <v>65</v>
      </c>
      <c r="E17" s="29" t="s">
        <v>63</v>
      </c>
      <c r="F17" s="29" t="s">
        <v>61</v>
      </c>
      <c r="G17" s="18"/>
      <c r="H17" s="29" t="s">
        <v>61</v>
      </c>
      <c r="I17" s="18"/>
      <c r="J17" s="47" t="s">
        <v>61</v>
      </c>
    </row>
    <row r="18" spans="2:10" ht="13.5" thickBot="1">
      <c r="B18" s="102" t="s">
        <v>11</v>
      </c>
      <c r="C18" s="103" t="s">
        <v>657</v>
      </c>
      <c r="D18" s="103" t="s">
        <v>658</v>
      </c>
      <c r="E18" s="21" t="s">
        <v>66</v>
      </c>
      <c r="F18" s="21" t="s">
        <v>67</v>
      </c>
      <c r="G18" s="22">
        <v>0.12799973950701704</v>
      </c>
      <c r="H18" s="21" t="s">
        <v>68</v>
      </c>
      <c r="I18" s="22">
        <v>0.07033310540197324</v>
      </c>
      <c r="J18" s="57" t="s">
        <v>69</v>
      </c>
    </row>
    <row r="19" spans="2:10" ht="12.75">
      <c r="B19" s="23" t="s">
        <v>11</v>
      </c>
      <c r="C19" s="59" t="s">
        <v>646</v>
      </c>
      <c r="D19" s="33" t="s">
        <v>11</v>
      </c>
      <c r="E19" s="24" t="s">
        <v>70</v>
      </c>
      <c r="F19" s="24" t="s">
        <v>71</v>
      </c>
      <c r="G19" s="25">
        <v>0.060404624277456645</v>
      </c>
      <c r="H19" s="24" t="s">
        <v>72</v>
      </c>
      <c r="I19" s="25">
        <v>0.11011560693641619</v>
      </c>
      <c r="J19" s="45" t="s">
        <v>73</v>
      </c>
    </row>
    <row r="20" spans="2:10" ht="12.75">
      <c r="B20" s="26" t="s">
        <v>11</v>
      </c>
      <c r="C20" s="60" t="s">
        <v>647</v>
      </c>
      <c r="D20" s="34" t="s">
        <v>74</v>
      </c>
      <c r="E20" s="27" t="s">
        <v>75</v>
      </c>
      <c r="F20" s="27" t="s">
        <v>76</v>
      </c>
      <c r="G20" s="14">
        <v>0.145042194092827</v>
      </c>
      <c r="H20" s="27" t="s">
        <v>77</v>
      </c>
      <c r="I20" s="14">
        <v>0.05221518987341772</v>
      </c>
      <c r="J20" s="46" t="s">
        <v>78</v>
      </c>
    </row>
    <row r="21" spans="2:10" ht="12.75">
      <c r="B21" s="26" t="s">
        <v>11</v>
      </c>
      <c r="C21" s="60" t="s">
        <v>648</v>
      </c>
      <c r="D21" s="34" t="s">
        <v>79</v>
      </c>
      <c r="E21" s="27" t="s">
        <v>80</v>
      </c>
      <c r="F21" s="27" t="s">
        <v>81</v>
      </c>
      <c r="G21" s="14">
        <v>0.11265991980141302</v>
      </c>
      <c r="H21" s="27" t="s">
        <v>82</v>
      </c>
      <c r="I21" s="14">
        <v>0.0687416459805232</v>
      </c>
      <c r="J21" s="46" t="s">
        <v>83</v>
      </c>
    </row>
    <row r="22" spans="2:10" ht="12.75">
      <c r="B22" s="26" t="s">
        <v>11</v>
      </c>
      <c r="C22" s="60" t="s">
        <v>649</v>
      </c>
      <c r="D22" s="34" t="s">
        <v>84</v>
      </c>
      <c r="E22" s="27" t="s">
        <v>85</v>
      </c>
      <c r="F22" s="27" t="s">
        <v>86</v>
      </c>
      <c r="G22" s="14">
        <v>0.12883435582822086</v>
      </c>
      <c r="H22" s="27" t="s">
        <v>87</v>
      </c>
      <c r="I22" s="14">
        <v>0.027607361963190184</v>
      </c>
      <c r="J22" s="46" t="s">
        <v>88</v>
      </c>
    </row>
    <row r="23" spans="2:10" ht="12.75">
      <c r="B23" s="26" t="s">
        <v>11</v>
      </c>
      <c r="C23" s="60" t="s">
        <v>650</v>
      </c>
      <c r="D23" s="34" t="s">
        <v>89</v>
      </c>
      <c r="E23" s="27" t="s">
        <v>90</v>
      </c>
      <c r="F23" s="27" t="s">
        <v>91</v>
      </c>
      <c r="G23" s="14">
        <v>0.22532588454376165</v>
      </c>
      <c r="H23" s="27" t="s">
        <v>92</v>
      </c>
      <c r="I23" s="14">
        <v>0.03798882681564246</v>
      </c>
      <c r="J23" s="46" t="s">
        <v>93</v>
      </c>
    </row>
    <row r="24" spans="2:10" ht="12.75">
      <c r="B24" s="26" t="s">
        <v>11</v>
      </c>
      <c r="C24" s="60" t="s">
        <v>651</v>
      </c>
      <c r="D24" s="34" t="s">
        <v>94</v>
      </c>
      <c r="E24" s="27" t="s">
        <v>95</v>
      </c>
      <c r="F24" s="27" t="s">
        <v>96</v>
      </c>
      <c r="G24" s="14">
        <v>0.0736196319018405</v>
      </c>
      <c r="H24" s="27" t="s">
        <v>96</v>
      </c>
      <c r="I24" s="14">
        <v>0.0736196319018405</v>
      </c>
      <c r="J24" s="46" t="s">
        <v>97</v>
      </c>
    </row>
    <row r="25" spans="2:10" ht="12.75">
      <c r="B25" s="26" t="s">
        <v>11</v>
      </c>
      <c r="C25" s="60" t="s">
        <v>652</v>
      </c>
      <c r="D25" s="34" t="s">
        <v>98</v>
      </c>
      <c r="E25" s="27" t="s">
        <v>99</v>
      </c>
      <c r="F25" s="27" t="s">
        <v>100</v>
      </c>
      <c r="G25" s="14">
        <v>0.20100950118764846</v>
      </c>
      <c r="H25" s="27" t="s">
        <v>101</v>
      </c>
      <c r="I25" s="14">
        <v>0.04899049881235154</v>
      </c>
      <c r="J25" s="46" t="s">
        <v>102</v>
      </c>
    </row>
    <row r="26" spans="2:10" ht="12.75">
      <c r="B26" s="26" t="s">
        <v>11</v>
      </c>
      <c r="C26" s="60" t="s">
        <v>659</v>
      </c>
      <c r="D26" s="34" t="s">
        <v>103</v>
      </c>
      <c r="E26" s="27" t="s">
        <v>104</v>
      </c>
      <c r="F26" s="27" t="s">
        <v>47</v>
      </c>
      <c r="G26" s="14">
        <v>0.0702247191011236</v>
      </c>
      <c r="H26" s="27" t="s">
        <v>63</v>
      </c>
      <c r="I26" s="14">
        <v>0.033707865168539325</v>
      </c>
      <c r="J26" s="46" t="s">
        <v>105</v>
      </c>
    </row>
    <row r="27" spans="2:10" ht="12.75">
      <c r="B27" s="26" t="s">
        <v>11</v>
      </c>
      <c r="C27" s="60" t="s">
        <v>660</v>
      </c>
      <c r="D27" s="34" t="s">
        <v>106</v>
      </c>
      <c r="E27" s="27" t="s">
        <v>107</v>
      </c>
      <c r="F27" s="27" t="s">
        <v>108</v>
      </c>
      <c r="G27" s="14">
        <v>0.10451786918408631</v>
      </c>
      <c r="H27" s="27" t="s">
        <v>37</v>
      </c>
      <c r="I27" s="14">
        <v>0.049898853674983146</v>
      </c>
      <c r="J27" s="46" t="s">
        <v>109</v>
      </c>
    </row>
    <row r="28" spans="2:10" ht="12.75">
      <c r="B28" s="26" t="s">
        <v>11</v>
      </c>
      <c r="C28" s="60" t="s">
        <v>653</v>
      </c>
      <c r="D28" s="34" t="s">
        <v>110</v>
      </c>
      <c r="E28" s="27" t="s">
        <v>36</v>
      </c>
      <c r="F28" s="27" t="s">
        <v>111</v>
      </c>
      <c r="G28" s="14">
        <v>0.13541666666666666</v>
      </c>
      <c r="H28" s="27" t="s">
        <v>112</v>
      </c>
      <c r="I28" s="14">
        <v>0.041666666666666664</v>
      </c>
      <c r="J28" s="46" t="s">
        <v>113</v>
      </c>
    </row>
    <row r="29" spans="2:10" ht="12.75">
      <c r="B29" s="26" t="s">
        <v>11</v>
      </c>
      <c r="C29" s="60" t="s">
        <v>654</v>
      </c>
      <c r="D29" s="34" t="s">
        <v>114</v>
      </c>
      <c r="E29" s="27" t="s">
        <v>115</v>
      </c>
      <c r="F29" s="27" t="s">
        <v>116</v>
      </c>
      <c r="G29" s="14">
        <v>0.078125</v>
      </c>
      <c r="H29" s="27" t="s">
        <v>116</v>
      </c>
      <c r="I29" s="14">
        <v>0.078125</v>
      </c>
      <c r="J29" s="46" t="s">
        <v>117</v>
      </c>
    </row>
    <row r="30" spans="2:10" ht="12.75">
      <c r="B30" s="26" t="s">
        <v>11</v>
      </c>
      <c r="C30" s="60" t="s">
        <v>661</v>
      </c>
      <c r="D30" s="34" t="s">
        <v>118</v>
      </c>
      <c r="E30" s="27" t="s">
        <v>119</v>
      </c>
      <c r="F30" s="27" t="s">
        <v>120</v>
      </c>
      <c r="G30" s="14">
        <v>0.18983050847457628</v>
      </c>
      <c r="H30" s="27" t="s">
        <v>121</v>
      </c>
      <c r="I30" s="14">
        <v>0.07711864406779662</v>
      </c>
      <c r="J30" s="46" t="s">
        <v>122</v>
      </c>
    </row>
    <row r="31" spans="2:10" ht="12.75">
      <c r="B31" s="26" t="s">
        <v>11</v>
      </c>
      <c r="C31" s="60" t="s">
        <v>662</v>
      </c>
      <c r="D31" s="34" t="s">
        <v>123</v>
      </c>
      <c r="E31" s="27" t="s">
        <v>124</v>
      </c>
      <c r="F31" s="27" t="s">
        <v>125</v>
      </c>
      <c r="G31" s="14">
        <v>0.1745189117451891</v>
      </c>
      <c r="H31" s="27" t="s">
        <v>126</v>
      </c>
      <c r="I31" s="14">
        <v>0.039814200398142006</v>
      </c>
      <c r="J31" s="46" t="s">
        <v>127</v>
      </c>
    </row>
    <row r="32" spans="2:10" ht="12.75">
      <c r="B32" s="26" t="s">
        <v>11</v>
      </c>
      <c r="C32" s="60" t="s">
        <v>663</v>
      </c>
      <c r="D32" s="34" t="s">
        <v>128</v>
      </c>
      <c r="E32" s="27" t="s">
        <v>129</v>
      </c>
      <c r="F32" s="27" t="s">
        <v>130</v>
      </c>
      <c r="G32" s="14">
        <v>0.06816292601828762</v>
      </c>
      <c r="H32" s="27" t="s">
        <v>131</v>
      </c>
      <c r="I32" s="14">
        <v>0.10390689941812137</v>
      </c>
      <c r="J32" s="46" t="s">
        <v>132</v>
      </c>
    </row>
    <row r="33" spans="2:10" ht="12.75">
      <c r="B33" s="26" t="s">
        <v>11</v>
      </c>
      <c r="C33" s="60" t="s">
        <v>664</v>
      </c>
      <c r="D33" s="34" t="s">
        <v>133</v>
      </c>
      <c r="E33" s="27" t="s">
        <v>134</v>
      </c>
      <c r="F33" s="27" t="s">
        <v>135</v>
      </c>
      <c r="G33" s="14">
        <v>0.0780608052588332</v>
      </c>
      <c r="H33" s="27" t="s">
        <v>136</v>
      </c>
      <c r="I33" s="14">
        <v>0.09531635168447</v>
      </c>
      <c r="J33" s="46" t="s">
        <v>137</v>
      </c>
    </row>
    <row r="34" spans="2:10" ht="12.75">
      <c r="B34" s="26" t="s">
        <v>11</v>
      </c>
      <c r="C34" s="60" t="s">
        <v>665</v>
      </c>
      <c r="D34" s="34" t="s">
        <v>138</v>
      </c>
      <c r="E34" s="27" t="s">
        <v>139</v>
      </c>
      <c r="F34" s="27" t="s">
        <v>140</v>
      </c>
      <c r="G34" s="14">
        <v>0.1674187725631769</v>
      </c>
      <c r="H34" s="27" t="s">
        <v>141</v>
      </c>
      <c r="I34" s="14">
        <v>0.050992779783393505</v>
      </c>
      <c r="J34" s="46" t="s">
        <v>142</v>
      </c>
    </row>
    <row r="35" spans="2:10" ht="12.75">
      <c r="B35" s="26" t="s">
        <v>11</v>
      </c>
      <c r="C35" s="60" t="s">
        <v>666</v>
      </c>
      <c r="D35" s="34" t="s">
        <v>143</v>
      </c>
      <c r="E35" s="27" t="s">
        <v>112</v>
      </c>
      <c r="F35" s="27" t="s">
        <v>61</v>
      </c>
      <c r="G35" s="14"/>
      <c r="H35" s="27" t="s">
        <v>61</v>
      </c>
      <c r="I35" s="14"/>
      <c r="J35" s="46" t="s">
        <v>61</v>
      </c>
    </row>
    <row r="36" spans="2:10" ht="12.75">
      <c r="B36" s="26" t="s">
        <v>11</v>
      </c>
      <c r="C36" s="60" t="s">
        <v>667</v>
      </c>
      <c r="D36" s="34" t="s">
        <v>144</v>
      </c>
      <c r="E36" s="27" t="s">
        <v>145</v>
      </c>
      <c r="F36" s="27" t="s">
        <v>61</v>
      </c>
      <c r="G36" s="14"/>
      <c r="H36" s="27" t="s">
        <v>61</v>
      </c>
      <c r="I36" s="14"/>
      <c r="J36" s="46" t="s">
        <v>61</v>
      </c>
    </row>
    <row r="37" spans="2:10" ht="12.75">
      <c r="B37" s="26" t="s">
        <v>11</v>
      </c>
      <c r="C37" s="60" t="s">
        <v>668</v>
      </c>
      <c r="D37" s="34" t="s">
        <v>146</v>
      </c>
      <c r="E37" s="27" t="s">
        <v>147</v>
      </c>
      <c r="F37" s="27" t="s">
        <v>148</v>
      </c>
      <c r="G37" s="14">
        <v>0.18181818181818182</v>
      </c>
      <c r="H37" s="27" t="s">
        <v>149</v>
      </c>
      <c r="I37" s="14">
        <v>0.006993006993006993</v>
      </c>
      <c r="J37" s="46" t="s">
        <v>150</v>
      </c>
    </row>
    <row r="38" spans="2:10" ht="12.75">
      <c r="B38" s="26" t="s">
        <v>11</v>
      </c>
      <c r="C38" s="60" t="s">
        <v>669</v>
      </c>
      <c r="D38" s="34" t="s">
        <v>151</v>
      </c>
      <c r="E38" s="27" t="s">
        <v>152</v>
      </c>
      <c r="F38" s="27" t="s">
        <v>153</v>
      </c>
      <c r="G38" s="14">
        <v>0.15789473684210525</v>
      </c>
      <c r="H38" s="27" t="s">
        <v>42</v>
      </c>
      <c r="I38" s="14">
        <v>0.07894736842105263</v>
      </c>
      <c r="J38" s="46" t="s">
        <v>154</v>
      </c>
    </row>
    <row r="39" spans="2:10" ht="12.75">
      <c r="B39" s="26" t="s">
        <v>11</v>
      </c>
      <c r="C39" s="60" t="s">
        <v>670</v>
      </c>
      <c r="D39" s="34" t="s">
        <v>155</v>
      </c>
      <c r="E39" s="27" t="s">
        <v>156</v>
      </c>
      <c r="F39" s="27" t="s">
        <v>145</v>
      </c>
      <c r="G39" s="14">
        <v>0.10091743119266056</v>
      </c>
      <c r="H39" s="27" t="s">
        <v>145</v>
      </c>
      <c r="I39" s="14">
        <v>0.10091743119266056</v>
      </c>
      <c r="J39" s="46" t="s">
        <v>157</v>
      </c>
    </row>
    <row r="40" spans="2:10" ht="12.75">
      <c r="B40" s="26" t="s">
        <v>11</v>
      </c>
      <c r="C40" s="60" t="s">
        <v>655</v>
      </c>
      <c r="D40" s="34" t="s">
        <v>64</v>
      </c>
      <c r="E40" s="27" t="s">
        <v>158</v>
      </c>
      <c r="F40" s="27" t="s">
        <v>61</v>
      </c>
      <c r="G40" s="14"/>
      <c r="H40" s="27" t="s">
        <v>61</v>
      </c>
      <c r="I40" s="14"/>
      <c r="J40" s="46" t="s">
        <v>61</v>
      </c>
    </row>
    <row r="41" spans="2:10" ht="13.5" thickBot="1">
      <c r="B41" s="28" t="s">
        <v>11</v>
      </c>
      <c r="C41" s="61" t="s">
        <v>656</v>
      </c>
      <c r="D41" s="35" t="s">
        <v>65</v>
      </c>
      <c r="E41" s="29" t="s">
        <v>159</v>
      </c>
      <c r="F41" s="29" t="s">
        <v>61</v>
      </c>
      <c r="G41" s="18"/>
      <c r="H41" s="29" t="s">
        <v>61</v>
      </c>
      <c r="I41" s="18"/>
      <c r="J41" s="47" t="s">
        <v>61</v>
      </c>
    </row>
    <row r="42" spans="2:10" ht="13.5" thickBot="1">
      <c r="B42" s="102" t="s">
        <v>12</v>
      </c>
      <c r="C42" s="103" t="s">
        <v>657</v>
      </c>
      <c r="D42" s="103" t="s">
        <v>658</v>
      </c>
      <c r="E42" s="21" t="s">
        <v>160</v>
      </c>
      <c r="F42" s="21" t="s">
        <v>161</v>
      </c>
      <c r="G42" s="22">
        <v>0.11074828041409018</v>
      </c>
      <c r="H42" s="21" t="s">
        <v>162</v>
      </c>
      <c r="I42" s="22">
        <v>0.051066490655179604</v>
      </c>
      <c r="J42" s="57" t="s">
        <v>163</v>
      </c>
    </row>
    <row r="43" spans="2:10" ht="12.75">
      <c r="B43" s="23" t="s">
        <v>12</v>
      </c>
      <c r="C43" s="59" t="s">
        <v>646</v>
      </c>
      <c r="D43" s="33" t="s">
        <v>164</v>
      </c>
      <c r="E43" s="24" t="s">
        <v>165</v>
      </c>
      <c r="F43" s="24" t="s">
        <v>166</v>
      </c>
      <c r="G43" s="25">
        <v>0.1104746317512275</v>
      </c>
      <c r="H43" s="24" t="s">
        <v>167</v>
      </c>
      <c r="I43" s="25">
        <v>0.06955810147299508</v>
      </c>
      <c r="J43" s="45" t="s">
        <v>168</v>
      </c>
    </row>
    <row r="44" spans="2:10" ht="12.75">
      <c r="B44" s="26" t="s">
        <v>12</v>
      </c>
      <c r="C44" s="60" t="s">
        <v>647</v>
      </c>
      <c r="D44" s="34" t="s">
        <v>169</v>
      </c>
      <c r="E44" s="27" t="s">
        <v>170</v>
      </c>
      <c r="F44" s="27" t="s">
        <v>171</v>
      </c>
      <c r="G44" s="14">
        <v>0.08722741433021806</v>
      </c>
      <c r="H44" s="27" t="s">
        <v>57</v>
      </c>
      <c r="I44" s="14">
        <v>0.0763239875389408</v>
      </c>
      <c r="J44" s="46" t="s">
        <v>172</v>
      </c>
    </row>
    <row r="45" spans="2:10" ht="12.75">
      <c r="B45" s="26" t="s">
        <v>12</v>
      </c>
      <c r="C45" s="60" t="s">
        <v>648</v>
      </c>
      <c r="D45" s="34" t="s">
        <v>173</v>
      </c>
      <c r="E45" s="27" t="s">
        <v>95</v>
      </c>
      <c r="F45" s="27" t="s">
        <v>174</v>
      </c>
      <c r="G45" s="14">
        <v>0.1334355828220859</v>
      </c>
      <c r="H45" s="27" t="s">
        <v>175</v>
      </c>
      <c r="I45" s="14">
        <v>0.02147239263803681</v>
      </c>
      <c r="J45" s="46" t="s">
        <v>176</v>
      </c>
    </row>
    <row r="46" spans="2:10" ht="12.75">
      <c r="B46" s="26" t="s">
        <v>12</v>
      </c>
      <c r="C46" s="60" t="s">
        <v>649</v>
      </c>
      <c r="D46" s="34" t="s">
        <v>177</v>
      </c>
      <c r="E46" s="27" t="s">
        <v>178</v>
      </c>
      <c r="F46" s="27" t="s">
        <v>156</v>
      </c>
      <c r="G46" s="14">
        <v>0.11032388663967611</v>
      </c>
      <c r="H46" s="27" t="s">
        <v>179</v>
      </c>
      <c r="I46" s="14">
        <v>0.04757085020242915</v>
      </c>
      <c r="J46" s="46" t="s">
        <v>180</v>
      </c>
    </row>
    <row r="47" spans="2:10" ht="12.75">
      <c r="B47" s="26" t="s">
        <v>12</v>
      </c>
      <c r="C47" s="60" t="s">
        <v>650</v>
      </c>
      <c r="D47" s="34" t="s">
        <v>181</v>
      </c>
      <c r="E47" s="27" t="s">
        <v>182</v>
      </c>
      <c r="F47" s="27" t="s">
        <v>183</v>
      </c>
      <c r="G47" s="14">
        <v>0.12395543175487465</v>
      </c>
      <c r="H47" s="27" t="s">
        <v>184</v>
      </c>
      <c r="I47" s="14">
        <v>0.013927576601671309</v>
      </c>
      <c r="J47" s="46" t="s">
        <v>185</v>
      </c>
    </row>
    <row r="48" spans="2:10" ht="12.75">
      <c r="B48" s="26" t="s">
        <v>12</v>
      </c>
      <c r="C48" s="60" t="s">
        <v>651</v>
      </c>
      <c r="D48" s="34" t="s">
        <v>186</v>
      </c>
      <c r="E48" s="27" t="s">
        <v>187</v>
      </c>
      <c r="F48" s="27" t="s">
        <v>188</v>
      </c>
      <c r="G48" s="14">
        <v>0.10063752276867031</v>
      </c>
      <c r="H48" s="27" t="s">
        <v>189</v>
      </c>
      <c r="I48" s="14">
        <v>0.056466302367941715</v>
      </c>
      <c r="J48" s="46" t="s">
        <v>127</v>
      </c>
    </row>
    <row r="49" spans="2:10" ht="12.75">
      <c r="B49" s="26" t="s">
        <v>12</v>
      </c>
      <c r="C49" s="60" t="s">
        <v>652</v>
      </c>
      <c r="D49" s="34" t="s">
        <v>190</v>
      </c>
      <c r="E49" s="27" t="s">
        <v>191</v>
      </c>
      <c r="F49" s="27" t="s">
        <v>192</v>
      </c>
      <c r="G49" s="14">
        <v>0.15789473684210525</v>
      </c>
      <c r="H49" s="27" t="s">
        <v>42</v>
      </c>
      <c r="I49" s="14">
        <v>0.017543859649122806</v>
      </c>
      <c r="J49" s="46" t="s">
        <v>193</v>
      </c>
    </row>
    <row r="50" spans="2:10" ht="12.75">
      <c r="B50" s="26" t="s">
        <v>12</v>
      </c>
      <c r="C50" s="60" t="s">
        <v>659</v>
      </c>
      <c r="D50" s="34" t="s">
        <v>194</v>
      </c>
      <c r="E50" s="27" t="s">
        <v>195</v>
      </c>
      <c r="F50" s="27" t="s">
        <v>196</v>
      </c>
      <c r="G50" s="14">
        <v>0.11228406909788867</v>
      </c>
      <c r="H50" s="27" t="s">
        <v>197</v>
      </c>
      <c r="I50" s="14">
        <v>0.02783109404990403</v>
      </c>
      <c r="J50" s="46" t="s">
        <v>198</v>
      </c>
    </row>
    <row r="51" spans="2:10" ht="12.75">
      <c r="B51" s="26" t="s">
        <v>12</v>
      </c>
      <c r="C51" s="60" t="s">
        <v>660</v>
      </c>
      <c r="D51" s="34" t="s">
        <v>199</v>
      </c>
      <c r="E51" s="27" t="s">
        <v>200</v>
      </c>
      <c r="F51" s="27" t="s">
        <v>31</v>
      </c>
      <c r="G51" s="14">
        <v>0.1537313432835821</v>
      </c>
      <c r="H51" s="27" t="s">
        <v>201</v>
      </c>
      <c r="I51" s="14">
        <v>0.03582089552238806</v>
      </c>
      <c r="J51" s="46" t="s">
        <v>202</v>
      </c>
    </row>
    <row r="52" spans="2:10" ht="12.75">
      <c r="B52" s="26" t="s">
        <v>12</v>
      </c>
      <c r="C52" s="60" t="s">
        <v>653</v>
      </c>
      <c r="D52" s="34" t="s">
        <v>203</v>
      </c>
      <c r="E52" s="27" t="s">
        <v>204</v>
      </c>
      <c r="F52" s="27" t="s">
        <v>205</v>
      </c>
      <c r="G52" s="14">
        <v>0.11624203821656051</v>
      </c>
      <c r="H52" s="27" t="s">
        <v>206</v>
      </c>
      <c r="I52" s="14">
        <v>0.044585987261146494</v>
      </c>
      <c r="J52" s="46" t="s">
        <v>207</v>
      </c>
    </row>
    <row r="53" spans="2:10" ht="12.75">
      <c r="B53" s="26" t="s">
        <v>12</v>
      </c>
      <c r="C53" s="60" t="s">
        <v>654</v>
      </c>
      <c r="D53" s="34" t="s">
        <v>208</v>
      </c>
      <c r="E53" s="27" t="s">
        <v>209</v>
      </c>
      <c r="F53" s="27" t="s">
        <v>147</v>
      </c>
      <c r="G53" s="14">
        <v>0.0927968851395198</v>
      </c>
      <c r="H53" s="27" t="s">
        <v>56</v>
      </c>
      <c r="I53" s="14">
        <v>0.04023361453601557</v>
      </c>
      <c r="J53" s="46" t="s">
        <v>210</v>
      </c>
    </row>
    <row r="54" spans="2:10" ht="12.75">
      <c r="B54" s="26" t="s">
        <v>12</v>
      </c>
      <c r="C54" s="60" t="s">
        <v>664</v>
      </c>
      <c r="D54" s="34" t="s">
        <v>211</v>
      </c>
      <c r="E54" s="27" t="s">
        <v>60</v>
      </c>
      <c r="F54" s="27" t="s">
        <v>61</v>
      </c>
      <c r="G54" s="14"/>
      <c r="H54" s="27" t="s">
        <v>61</v>
      </c>
      <c r="I54" s="14"/>
      <c r="J54" s="46" t="s">
        <v>61</v>
      </c>
    </row>
    <row r="55" spans="2:10" ht="12.75">
      <c r="B55" s="26" t="s">
        <v>12</v>
      </c>
      <c r="C55" s="60" t="s">
        <v>666</v>
      </c>
      <c r="D55" s="34" t="s">
        <v>212</v>
      </c>
      <c r="E55" s="27" t="s">
        <v>42</v>
      </c>
      <c r="F55" s="27" t="s">
        <v>61</v>
      </c>
      <c r="G55" s="14"/>
      <c r="H55" s="27" t="s">
        <v>61</v>
      </c>
      <c r="I55" s="14"/>
      <c r="J55" s="46" t="s">
        <v>61</v>
      </c>
    </row>
    <row r="56" spans="2:10" ht="12.75">
      <c r="B56" s="26" t="s">
        <v>12</v>
      </c>
      <c r="C56" s="60" t="s">
        <v>671</v>
      </c>
      <c r="D56" s="34" t="s">
        <v>213</v>
      </c>
      <c r="E56" s="27" t="s">
        <v>145</v>
      </c>
      <c r="F56" s="27" t="s">
        <v>159</v>
      </c>
      <c r="G56" s="14">
        <v>0</v>
      </c>
      <c r="H56" s="27" t="s">
        <v>149</v>
      </c>
      <c r="I56" s="14">
        <v>0.09090909090909091</v>
      </c>
      <c r="J56" s="46" t="s">
        <v>214</v>
      </c>
    </row>
    <row r="57" spans="2:10" ht="12.75">
      <c r="B57" s="26" t="s">
        <v>12</v>
      </c>
      <c r="C57" s="60" t="s">
        <v>667</v>
      </c>
      <c r="D57" s="34" t="s">
        <v>215</v>
      </c>
      <c r="E57" s="27" t="s">
        <v>112</v>
      </c>
      <c r="F57" s="27" t="s">
        <v>61</v>
      </c>
      <c r="G57" s="14"/>
      <c r="H57" s="27" t="s">
        <v>61</v>
      </c>
      <c r="I57" s="14"/>
      <c r="J57" s="46" t="s">
        <v>61</v>
      </c>
    </row>
    <row r="58" spans="2:10" ht="12.75">
      <c r="B58" s="26" t="s">
        <v>12</v>
      </c>
      <c r="C58" s="60" t="s">
        <v>672</v>
      </c>
      <c r="D58" s="34" t="s">
        <v>216</v>
      </c>
      <c r="E58" s="27" t="s">
        <v>145</v>
      </c>
      <c r="F58" s="27" t="s">
        <v>60</v>
      </c>
      <c r="G58" s="14">
        <v>0.18181818181818182</v>
      </c>
      <c r="H58" s="27" t="s">
        <v>159</v>
      </c>
      <c r="I58" s="14">
        <v>0</v>
      </c>
      <c r="J58" s="46" t="s">
        <v>217</v>
      </c>
    </row>
    <row r="59" spans="2:10" ht="12.75">
      <c r="B59" s="26" t="s">
        <v>12</v>
      </c>
      <c r="C59" s="60" t="s">
        <v>673</v>
      </c>
      <c r="D59" s="34" t="s">
        <v>218</v>
      </c>
      <c r="E59" s="27" t="s">
        <v>219</v>
      </c>
      <c r="F59" s="27" t="s">
        <v>116</v>
      </c>
      <c r="G59" s="14">
        <v>0.06172839506172839</v>
      </c>
      <c r="H59" s="27" t="s">
        <v>159</v>
      </c>
      <c r="I59" s="14">
        <v>0</v>
      </c>
      <c r="J59" s="46" t="s">
        <v>220</v>
      </c>
    </row>
    <row r="60" spans="2:10" ht="12.75">
      <c r="B60" s="26" t="s">
        <v>12</v>
      </c>
      <c r="C60" s="60" t="s">
        <v>668</v>
      </c>
      <c r="D60" s="34" t="s">
        <v>221</v>
      </c>
      <c r="E60" s="27" t="s">
        <v>222</v>
      </c>
      <c r="F60" s="27" t="s">
        <v>223</v>
      </c>
      <c r="G60" s="14">
        <v>0.14482758620689656</v>
      </c>
      <c r="H60" s="27" t="s">
        <v>112</v>
      </c>
      <c r="I60" s="14">
        <v>0.027586206896551724</v>
      </c>
      <c r="J60" s="46" t="s">
        <v>224</v>
      </c>
    </row>
    <row r="61" spans="2:10" ht="12.75">
      <c r="B61" s="26" t="s">
        <v>12</v>
      </c>
      <c r="C61" s="60" t="s">
        <v>655</v>
      </c>
      <c r="D61" s="34" t="s">
        <v>64</v>
      </c>
      <c r="E61" s="27" t="s">
        <v>87</v>
      </c>
      <c r="F61" s="27" t="s">
        <v>149</v>
      </c>
      <c r="G61" s="14">
        <v>0.1111111111111111</v>
      </c>
      <c r="H61" s="27" t="s">
        <v>159</v>
      </c>
      <c r="I61" s="14">
        <v>0</v>
      </c>
      <c r="J61" s="46" t="s">
        <v>225</v>
      </c>
    </row>
    <row r="62" spans="2:10" ht="13.5" thickBot="1">
      <c r="B62" s="28" t="s">
        <v>12</v>
      </c>
      <c r="C62" s="61" t="s">
        <v>656</v>
      </c>
      <c r="D62" s="35" t="s">
        <v>65</v>
      </c>
      <c r="E62" s="29" t="s">
        <v>159</v>
      </c>
      <c r="F62" s="29" t="s">
        <v>61</v>
      </c>
      <c r="G62" s="18"/>
      <c r="H62" s="29" t="s">
        <v>61</v>
      </c>
      <c r="I62" s="18"/>
      <c r="J62" s="47" t="s">
        <v>61</v>
      </c>
    </row>
    <row r="63" spans="2:10" ht="13.5" thickBot="1">
      <c r="B63" s="102" t="s">
        <v>13</v>
      </c>
      <c r="C63" s="103" t="s">
        <v>657</v>
      </c>
      <c r="D63" s="103" t="s">
        <v>658</v>
      </c>
      <c r="E63" s="21" t="s">
        <v>226</v>
      </c>
      <c r="F63" s="21" t="s">
        <v>227</v>
      </c>
      <c r="G63" s="22">
        <v>0.08860151487160539</v>
      </c>
      <c r="H63" s="21" t="s">
        <v>228</v>
      </c>
      <c r="I63" s="22">
        <v>0.08117494919637909</v>
      </c>
      <c r="J63" s="57" t="s">
        <v>229</v>
      </c>
    </row>
    <row r="64" spans="2:10" ht="12.75">
      <c r="B64" s="23" t="s">
        <v>13</v>
      </c>
      <c r="C64" s="59" t="s">
        <v>646</v>
      </c>
      <c r="D64" s="33" t="s">
        <v>230</v>
      </c>
      <c r="E64" s="24" t="s">
        <v>231</v>
      </c>
      <c r="F64" s="24" t="s">
        <v>232</v>
      </c>
      <c r="G64" s="25">
        <v>0.08674813785090359</v>
      </c>
      <c r="H64" s="24" t="s">
        <v>233</v>
      </c>
      <c r="I64" s="25">
        <v>0.0841546154324958</v>
      </c>
      <c r="J64" s="45" t="s">
        <v>234</v>
      </c>
    </row>
    <row r="65" spans="2:10" ht="12.75">
      <c r="B65" s="26" t="s">
        <v>13</v>
      </c>
      <c r="C65" s="60" t="s">
        <v>647</v>
      </c>
      <c r="D65" s="34" t="s">
        <v>235</v>
      </c>
      <c r="E65" s="27" t="s">
        <v>111</v>
      </c>
      <c r="F65" s="27" t="s">
        <v>60</v>
      </c>
      <c r="G65" s="14">
        <v>0.15384615384615385</v>
      </c>
      <c r="H65" s="27" t="s">
        <v>159</v>
      </c>
      <c r="I65" s="14">
        <v>0</v>
      </c>
      <c r="J65" s="46" t="s">
        <v>236</v>
      </c>
    </row>
    <row r="66" spans="2:10" ht="12.75">
      <c r="B66" s="26" t="s">
        <v>13</v>
      </c>
      <c r="C66" s="60" t="s">
        <v>648</v>
      </c>
      <c r="D66" s="34" t="s">
        <v>237</v>
      </c>
      <c r="E66" s="27" t="s">
        <v>238</v>
      </c>
      <c r="F66" s="27" t="s">
        <v>239</v>
      </c>
      <c r="G66" s="14">
        <v>0.12536443148688048</v>
      </c>
      <c r="H66" s="27" t="s">
        <v>240</v>
      </c>
      <c r="I66" s="14">
        <v>0.04518950437317784</v>
      </c>
      <c r="J66" s="46" t="s">
        <v>241</v>
      </c>
    </row>
    <row r="67" spans="2:10" ht="12.75">
      <c r="B67" s="26" t="s">
        <v>13</v>
      </c>
      <c r="C67" s="60" t="s">
        <v>649</v>
      </c>
      <c r="D67" s="34" t="s">
        <v>242</v>
      </c>
      <c r="E67" s="27" t="s">
        <v>243</v>
      </c>
      <c r="F67" s="27" t="s">
        <v>244</v>
      </c>
      <c r="G67" s="14">
        <v>0.08007312614259597</v>
      </c>
      <c r="H67" s="27" t="s">
        <v>245</v>
      </c>
      <c r="I67" s="14">
        <v>0.06873857404021938</v>
      </c>
      <c r="J67" s="46" t="s">
        <v>246</v>
      </c>
    </row>
    <row r="68" spans="2:10" ht="12.75">
      <c r="B68" s="26" t="s">
        <v>13</v>
      </c>
      <c r="C68" s="60" t="s">
        <v>651</v>
      </c>
      <c r="D68" s="34" t="s">
        <v>247</v>
      </c>
      <c r="E68" s="27" t="s">
        <v>248</v>
      </c>
      <c r="F68" s="27" t="s">
        <v>96</v>
      </c>
      <c r="G68" s="14">
        <v>0.09073724007561437</v>
      </c>
      <c r="H68" s="27" t="s">
        <v>249</v>
      </c>
      <c r="I68" s="14">
        <v>0.062381852551984876</v>
      </c>
      <c r="J68" s="46" t="s">
        <v>250</v>
      </c>
    </row>
    <row r="69" spans="2:10" ht="12.75">
      <c r="B69" s="26" t="s">
        <v>13</v>
      </c>
      <c r="C69" s="60" t="s">
        <v>659</v>
      </c>
      <c r="D69" s="34" t="s">
        <v>251</v>
      </c>
      <c r="E69" s="27" t="s">
        <v>252</v>
      </c>
      <c r="F69" s="27" t="s">
        <v>253</v>
      </c>
      <c r="G69" s="14">
        <v>0.13014354066985645</v>
      </c>
      <c r="H69" s="27" t="s">
        <v>254</v>
      </c>
      <c r="I69" s="14">
        <v>0.04784688995215311</v>
      </c>
      <c r="J69" s="46" t="s">
        <v>255</v>
      </c>
    </row>
    <row r="70" spans="2:10" ht="12.75">
      <c r="B70" s="26" t="s">
        <v>13</v>
      </c>
      <c r="C70" s="60" t="s">
        <v>660</v>
      </c>
      <c r="D70" s="34" t="s">
        <v>256</v>
      </c>
      <c r="E70" s="27" t="s">
        <v>184</v>
      </c>
      <c r="F70" s="27" t="s">
        <v>61</v>
      </c>
      <c r="G70" s="14"/>
      <c r="H70" s="27" t="s">
        <v>61</v>
      </c>
      <c r="I70" s="14"/>
      <c r="J70" s="46" t="s">
        <v>61</v>
      </c>
    </row>
    <row r="71" spans="2:10" ht="12.75">
      <c r="B71" s="26" t="s">
        <v>13</v>
      </c>
      <c r="C71" s="60" t="s">
        <v>661</v>
      </c>
      <c r="D71" s="34" t="s">
        <v>257</v>
      </c>
      <c r="E71" s="27" t="s">
        <v>258</v>
      </c>
      <c r="F71" s="27" t="s">
        <v>61</v>
      </c>
      <c r="G71" s="14"/>
      <c r="H71" s="27" t="s">
        <v>61</v>
      </c>
      <c r="I71" s="14"/>
      <c r="J71" s="46" t="s">
        <v>61</v>
      </c>
    </row>
    <row r="72" spans="2:10" ht="12.75">
      <c r="B72" s="26" t="s">
        <v>13</v>
      </c>
      <c r="C72" s="60" t="s">
        <v>662</v>
      </c>
      <c r="D72" s="34" t="s">
        <v>259</v>
      </c>
      <c r="E72" s="27" t="s">
        <v>258</v>
      </c>
      <c r="F72" s="27" t="s">
        <v>61</v>
      </c>
      <c r="G72" s="14"/>
      <c r="H72" s="27" t="s">
        <v>61</v>
      </c>
      <c r="I72" s="14"/>
      <c r="J72" s="46" t="s">
        <v>61</v>
      </c>
    </row>
    <row r="73" spans="2:10" ht="12.75">
      <c r="B73" s="26" t="s">
        <v>13</v>
      </c>
      <c r="C73" s="60" t="s">
        <v>665</v>
      </c>
      <c r="D73" s="34" t="s">
        <v>260</v>
      </c>
      <c r="E73" s="27" t="s">
        <v>261</v>
      </c>
      <c r="F73" s="27" t="s">
        <v>112</v>
      </c>
      <c r="G73" s="14">
        <v>0.037037037037037035</v>
      </c>
      <c r="H73" s="27" t="s">
        <v>153</v>
      </c>
      <c r="I73" s="14">
        <v>0.05555555555555555</v>
      </c>
      <c r="J73" s="46" t="s">
        <v>262</v>
      </c>
    </row>
    <row r="74" spans="2:10" ht="12.75">
      <c r="B74" s="26" t="s">
        <v>13</v>
      </c>
      <c r="C74" s="60" t="s">
        <v>674</v>
      </c>
      <c r="D74" s="34" t="s">
        <v>263</v>
      </c>
      <c r="E74" s="27" t="s">
        <v>87</v>
      </c>
      <c r="F74" s="27" t="s">
        <v>159</v>
      </c>
      <c r="G74" s="14">
        <v>0</v>
      </c>
      <c r="H74" s="27" t="s">
        <v>42</v>
      </c>
      <c r="I74" s="14">
        <v>0.3333333333333333</v>
      </c>
      <c r="J74" s="46" t="s">
        <v>264</v>
      </c>
    </row>
    <row r="75" spans="2:10" ht="12.75">
      <c r="B75" s="26" t="s">
        <v>13</v>
      </c>
      <c r="C75" s="60" t="s">
        <v>675</v>
      </c>
      <c r="D75" s="34" t="s">
        <v>265</v>
      </c>
      <c r="E75" s="27" t="s">
        <v>266</v>
      </c>
      <c r="F75" s="27" t="s">
        <v>63</v>
      </c>
      <c r="G75" s="14">
        <v>0.17142857142857143</v>
      </c>
      <c r="H75" s="27" t="s">
        <v>116</v>
      </c>
      <c r="I75" s="14">
        <v>0.07142857142857142</v>
      </c>
      <c r="J75" s="46" t="s">
        <v>267</v>
      </c>
    </row>
    <row r="76" spans="2:10" ht="12.75">
      <c r="B76" s="26" t="s">
        <v>13</v>
      </c>
      <c r="C76" s="60" t="s">
        <v>676</v>
      </c>
      <c r="D76" s="34" t="s">
        <v>268</v>
      </c>
      <c r="E76" s="27" t="s">
        <v>153</v>
      </c>
      <c r="F76" s="27" t="s">
        <v>159</v>
      </c>
      <c r="G76" s="14">
        <v>0</v>
      </c>
      <c r="H76" s="27" t="s">
        <v>159</v>
      </c>
      <c r="I76" s="14">
        <v>0</v>
      </c>
      <c r="J76" s="46" t="s">
        <v>269</v>
      </c>
    </row>
    <row r="77" spans="2:10" ht="12.75">
      <c r="B77" s="26" t="s">
        <v>13</v>
      </c>
      <c r="C77" s="60" t="s">
        <v>677</v>
      </c>
      <c r="D77" s="34" t="s">
        <v>270</v>
      </c>
      <c r="E77" s="27" t="s">
        <v>271</v>
      </c>
      <c r="F77" s="27" t="s">
        <v>42</v>
      </c>
      <c r="G77" s="14">
        <v>0.06818181818181818</v>
      </c>
      <c r="H77" s="27" t="s">
        <v>112</v>
      </c>
      <c r="I77" s="14">
        <v>0.09090909090909091</v>
      </c>
      <c r="J77" s="46" t="s">
        <v>272</v>
      </c>
    </row>
    <row r="78" spans="2:10" ht="12.75">
      <c r="B78" s="26" t="s">
        <v>13</v>
      </c>
      <c r="C78" s="60" t="s">
        <v>678</v>
      </c>
      <c r="D78" s="34" t="s">
        <v>273</v>
      </c>
      <c r="E78" s="27" t="s">
        <v>153</v>
      </c>
      <c r="F78" s="27" t="s">
        <v>61</v>
      </c>
      <c r="G78" s="14"/>
      <c r="H78" s="27" t="s">
        <v>61</v>
      </c>
      <c r="I78" s="14"/>
      <c r="J78" s="46" t="s">
        <v>61</v>
      </c>
    </row>
    <row r="79" spans="2:10" ht="12.75">
      <c r="B79" s="26" t="s">
        <v>13</v>
      </c>
      <c r="C79" s="60" t="s">
        <v>679</v>
      </c>
      <c r="D79" s="34" t="s">
        <v>274</v>
      </c>
      <c r="E79" s="27" t="s">
        <v>63</v>
      </c>
      <c r="F79" s="27" t="s">
        <v>61</v>
      </c>
      <c r="G79" s="14"/>
      <c r="H79" s="27" t="s">
        <v>61</v>
      </c>
      <c r="I79" s="14"/>
      <c r="J79" s="46" t="s">
        <v>61</v>
      </c>
    </row>
    <row r="80" spans="2:10" ht="12.75">
      <c r="B80" s="26" t="s">
        <v>13</v>
      </c>
      <c r="C80" s="60" t="s">
        <v>680</v>
      </c>
      <c r="D80" s="34" t="s">
        <v>275</v>
      </c>
      <c r="E80" s="27" t="s">
        <v>258</v>
      </c>
      <c r="F80" s="27" t="s">
        <v>61</v>
      </c>
      <c r="G80" s="14"/>
      <c r="H80" s="27" t="s">
        <v>61</v>
      </c>
      <c r="I80" s="14"/>
      <c r="J80" s="46" t="s">
        <v>61</v>
      </c>
    </row>
    <row r="81" spans="2:10" ht="12.75">
      <c r="B81" s="26" t="s">
        <v>13</v>
      </c>
      <c r="C81" s="60" t="s">
        <v>681</v>
      </c>
      <c r="D81" s="34" t="s">
        <v>276</v>
      </c>
      <c r="E81" s="27" t="s">
        <v>149</v>
      </c>
      <c r="F81" s="27" t="s">
        <v>61</v>
      </c>
      <c r="G81" s="14"/>
      <c r="H81" s="27" t="s">
        <v>61</v>
      </c>
      <c r="I81" s="14"/>
      <c r="J81" s="46" t="s">
        <v>61</v>
      </c>
    </row>
    <row r="82" spans="2:10" ht="12.75">
      <c r="B82" s="26" t="s">
        <v>13</v>
      </c>
      <c r="C82" s="60" t="s">
        <v>682</v>
      </c>
      <c r="D82" s="34" t="s">
        <v>277</v>
      </c>
      <c r="E82" s="27" t="s">
        <v>112</v>
      </c>
      <c r="F82" s="27" t="s">
        <v>61</v>
      </c>
      <c r="G82" s="14"/>
      <c r="H82" s="27" t="s">
        <v>61</v>
      </c>
      <c r="I82" s="14"/>
      <c r="J82" s="46" t="s">
        <v>61</v>
      </c>
    </row>
    <row r="83" spans="2:10" ht="12.75">
      <c r="B83" s="26" t="s">
        <v>13</v>
      </c>
      <c r="C83" s="60" t="s">
        <v>683</v>
      </c>
      <c r="D83" s="34" t="s">
        <v>278</v>
      </c>
      <c r="E83" s="27" t="s">
        <v>258</v>
      </c>
      <c r="F83" s="27" t="s">
        <v>61</v>
      </c>
      <c r="G83" s="14"/>
      <c r="H83" s="27" t="s">
        <v>61</v>
      </c>
      <c r="I83" s="14"/>
      <c r="J83" s="46" t="s">
        <v>61</v>
      </c>
    </row>
    <row r="84" spans="2:10" ht="12.75">
      <c r="B84" s="26" t="s">
        <v>13</v>
      </c>
      <c r="C84" s="60" t="s">
        <v>684</v>
      </c>
      <c r="D84" s="34" t="s">
        <v>279</v>
      </c>
      <c r="E84" s="27" t="s">
        <v>258</v>
      </c>
      <c r="F84" s="27" t="s">
        <v>61</v>
      </c>
      <c r="G84" s="14"/>
      <c r="H84" s="27" t="s">
        <v>61</v>
      </c>
      <c r="I84" s="14"/>
      <c r="J84" s="46" t="s">
        <v>61</v>
      </c>
    </row>
    <row r="85" spans="2:10" ht="12.75">
      <c r="B85" s="26" t="s">
        <v>13</v>
      </c>
      <c r="C85" s="60" t="s">
        <v>685</v>
      </c>
      <c r="D85" s="34" t="s">
        <v>280</v>
      </c>
      <c r="E85" s="27" t="s">
        <v>258</v>
      </c>
      <c r="F85" s="27" t="s">
        <v>61</v>
      </c>
      <c r="G85" s="14"/>
      <c r="H85" s="27" t="s">
        <v>61</v>
      </c>
      <c r="I85" s="14"/>
      <c r="J85" s="46" t="s">
        <v>61</v>
      </c>
    </row>
    <row r="86" spans="2:10" ht="12.75">
      <c r="B86" s="26" t="s">
        <v>13</v>
      </c>
      <c r="C86" s="60" t="s">
        <v>686</v>
      </c>
      <c r="D86" s="34" t="s">
        <v>281</v>
      </c>
      <c r="E86" s="27" t="s">
        <v>63</v>
      </c>
      <c r="F86" s="27" t="s">
        <v>61</v>
      </c>
      <c r="G86" s="14"/>
      <c r="H86" s="27" t="s">
        <v>61</v>
      </c>
      <c r="I86" s="14"/>
      <c r="J86" s="46" t="s">
        <v>61</v>
      </c>
    </row>
    <row r="87" spans="2:10" ht="12.75">
      <c r="B87" s="26" t="s">
        <v>13</v>
      </c>
      <c r="C87" s="60" t="s">
        <v>687</v>
      </c>
      <c r="D87" s="34" t="s">
        <v>282</v>
      </c>
      <c r="E87" s="27" t="s">
        <v>116</v>
      </c>
      <c r="F87" s="27" t="s">
        <v>61</v>
      </c>
      <c r="G87" s="14"/>
      <c r="H87" s="27" t="s">
        <v>61</v>
      </c>
      <c r="I87" s="14"/>
      <c r="J87" s="46" t="s">
        <v>61</v>
      </c>
    </row>
    <row r="88" spans="2:10" ht="12.75">
      <c r="B88" s="26" t="s">
        <v>13</v>
      </c>
      <c r="C88" s="60" t="s">
        <v>688</v>
      </c>
      <c r="D88" s="34" t="s">
        <v>283</v>
      </c>
      <c r="E88" s="27" t="s">
        <v>284</v>
      </c>
      <c r="F88" s="27" t="s">
        <v>258</v>
      </c>
      <c r="G88" s="14">
        <v>0.1891891891891892</v>
      </c>
      <c r="H88" s="27" t="s">
        <v>60</v>
      </c>
      <c r="I88" s="14">
        <v>0.05405405405405406</v>
      </c>
      <c r="J88" s="46" t="s">
        <v>285</v>
      </c>
    </row>
    <row r="89" spans="2:10" ht="12.75">
      <c r="B89" s="26" t="s">
        <v>13</v>
      </c>
      <c r="C89" s="60" t="s">
        <v>689</v>
      </c>
      <c r="D89" s="34" t="s">
        <v>286</v>
      </c>
      <c r="E89" s="27" t="s">
        <v>153</v>
      </c>
      <c r="F89" s="27" t="s">
        <v>61</v>
      </c>
      <c r="G89" s="14"/>
      <c r="H89" s="27" t="s">
        <v>61</v>
      </c>
      <c r="I89" s="14"/>
      <c r="J89" s="46" t="s">
        <v>61</v>
      </c>
    </row>
    <row r="90" spans="2:10" ht="12.75">
      <c r="B90" s="26" t="s">
        <v>13</v>
      </c>
      <c r="C90" s="60" t="s">
        <v>690</v>
      </c>
      <c r="D90" s="34" t="s">
        <v>287</v>
      </c>
      <c r="E90" s="27" t="s">
        <v>112</v>
      </c>
      <c r="F90" s="27" t="s">
        <v>61</v>
      </c>
      <c r="G90" s="14"/>
      <c r="H90" s="27" t="s">
        <v>61</v>
      </c>
      <c r="I90" s="14"/>
      <c r="J90" s="46" t="s">
        <v>61</v>
      </c>
    </row>
    <row r="91" spans="2:10" ht="12.75">
      <c r="B91" s="26" t="s">
        <v>13</v>
      </c>
      <c r="C91" s="60" t="s">
        <v>691</v>
      </c>
      <c r="D91" s="34" t="s">
        <v>288</v>
      </c>
      <c r="E91" s="27" t="s">
        <v>87</v>
      </c>
      <c r="F91" s="27" t="s">
        <v>61</v>
      </c>
      <c r="G91" s="14"/>
      <c r="H91" s="27" t="s">
        <v>61</v>
      </c>
      <c r="I91" s="14"/>
      <c r="J91" s="46" t="s">
        <v>61</v>
      </c>
    </row>
    <row r="92" spans="2:10" ht="12.75">
      <c r="B92" s="26" t="s">
        <v>13</v>
      </c>
      <c r="C92" s="60" t="s">
        <v>692</v>
      </c>
      <c r="D92" s="34" t="s">
        <v>289</v>
      </c>
      <c r="E92" s="27" t="s">
        <v>290</v>
      </c>
      <c r="F92" s="27" t="s">
        <v>61</v>
      </c>
      <c r="G92" s="14"/>
      <c r="H92" s="27" t="s">
        <v>61</v>
      </c>
      <c r="I92" s="14"/>
      <c r="J92" s="46" t="s">
        <v>61</v>
      </c>
    </row>
    <row r="93" spans="2:10" ht="12.75">
      <c r="B93" s="26" t="s">
        <v>13</v>
      </c>
      <c r="C93" s="60" t="s">
        <v>693</v>
      </c>
      <c r="D93" s="34" t="s">
        <v>291</v>
      </c>
      <c r="E93" s="27" t="s">
        <v>112</v>
      </c>
      <c r="F93" s="27" t="s">
        <v>61</v>
      </c>
      <c r="G93" s="14"/>
      <c r="H93" s="27" t="s">
        <v>61</v>
      </c>
      <c r="I93" s="14"/>
      <c r="J93" s="46" t="s">
        <v>61</v>
      </c>
    </row>
    <row r="94" spans="2:10" ht="12.75">
      <c r="B94" s="26" t="s">
        <v>13</v>
      </c>
      <c r="C94" s="60" t="s">
        <v>694</v>
      </c>
      <c r="D94" s="34" t="s">
        <v>292</v>
      </c>
      <c r="E94" s="27" t="s">
        <v>112</v>
      </c>
      <c r="F94" s="27" t="s">
        <v>61</v>
      </c>
      <c r="G94" s="14"/>
      <c r="H94" s="27" t="s">
        <v>61</v>
      </c>
      <c r="I94" s="14"/>
      <c r="J94" s="46" t="s">
        <v>61</v>
      </c>
    </row>
    <row r="95" spans="2:10" ht="12.75">
      <c r="B95" s="26" t="s">
        <v>13</v>
      </c>
      <c r="C95" s="60" t="s">
        <v>695</v>
      </c>
      <c r="D95" s="34" t="s">
        <v>293</v>
      </c>
      <c r="E95" s="27" t="s">
        <v>290</v>
      </c>
      <c r="F95" s="27" t="s">
        <v>61</v>
      </c>
      <c r="G95" s="14"/>
      <c r="H95" s="27" t="s">
        <v>61</v>
      </c>
      <c r="I95" s="14"/>
      <c r="J95" s="46" t="s">
        <v>61</v>
      </c>
    </row>
    <row r="96" spans="2:10" ht="12.75">
      <c r="B96" s="26" t="s">
        <v>13</v>
      </c>
      <c r="C96" s="60" t="s">
        <v>696</v>
      </c>
      <c r="D96" s="34" t="s">
        <v>294</v>
      </c>
      <c r="E96" s="27" t="s">
        <v>153</v>
      </c>
      <c r="F96" s="27" t="s">
        <v>61</v>
      </c>
      <c r="G96" s="14"/>
      <c r="H96" s="27" t="s">
        <v>61</v>
      </c>
      <c r="I96" s="14"/>
      <c r="J96" s="46" t="s">
        <v>61</v>
      </c>
    </row>
    <row r="97" spans="2:10" ht="12.75">
      <c r="B97" s="26" t="s">
        <v>13</v>
      </c>
      <c r="C97" s="60" t="s">
        <v>697</v>
      </c>
      <c r="D97" s="34" t="s">
        <v>295</v>
      </c>
      <c r="E97" s="27" t="s">
        <v>52</v>
      </c>
      <c r="F97" s="27" t="s">
        <v>159</v>
      </c>
      <c r="G97" s="14">
        <v>0</v>
      </c>
      <c r="H97" s="27" t="s">
        <v>159</v>
      </c>
      <c r="I97" s="14">
        <v>0</v>
      </c>
      <c r="J97" s="46" t="s">
        <v>83</v>
      </c>
    </row>
    <row r="98" spans="2:10" ht="12.75">
      <c r="B98" s="26" t="s">
        <v>13</v>
      </c>
      <c r="C98" s="60" t="s">
        <v>698</v>
      </c>
      <c r="D98" s="34" t="s">
        <v>296</v>
      </c>
      <c r="E98" s="27" t="s">
        <v>46</v>
      </c>
      <c r="F98" s="27" t="s">
        <v>42</v>
      </c>
      <c r="G98" s="14">
        <v>0.06976744186046512</v>
      </c>
      <c r="H98" s="27" t="s">
        <v>60</v>
      </c>
      <c r="I98" s="14">
        <v>0.046511627906976744</v>
      </c>
      <c r="J98" s="46" t="s">
        <v>297</v>
      </c>
    </row>
    <row r="99" spans="2:10" ht="12.75">
      <c r="B99" s="26" t="s">
        <v>13</v>
      </c>
      <c r="C99" s="60" t="s">
        <v>699</v>
      </c>
      <c r="D99" s="34" t="s">
        <v>298</v>
      </c>
      <c r="E99" s="27" t="s">
        <v>299</v>
      </c>
      <c r="F99" s="27" t="s">
        <v>300</v>
      </c>
      <c r="G99" s="14">
        <v>0.17424242424242425</v>
      </c>
      <c r="H99" s="27" t="s">
        <v>112</v>
      </c>
      <c r="I99" s="14">
        <v>0.010101010101010102</v>
      </c>
      <c r="J99" s="46" t="s">
        <v>285</v>
      </c>
    </row>
    <row r="100" spans="2:10" ht="12.75">
      <c r="B100" s="26" t="s">
        <v>13</v>
      </c>
      <c r="C100" s="60" t="s">
        <v>700</v>
      </c>
      <c r="D100" s="34" t="s">
        <v>151</v>
      </c>
      <c r="E100" s="27" t="s">
        <v>60</v>
      </c>
      <c r="F100" s="27" t="s">
        <v>61</v>
      </c>
      <c r="G100" s="14"/>
      <c r="H100" s="27" t="s">
        <v>61</v>
      </c>
      <c r="I100" s="14"/>
      <c r="J100" s="46" t="s">
        <v>61</v>
      </c>
    </row>
    <row r="101" spans="2:10" ht="12.75">
      <c r="B101" s="26" t="s">
        <v>13</v>
      </c>
      <c r="C101" s="60" t="s">
        <v>701</v>
      </c>
      <c r="D101" s="34" t="s">
        <v>301</v>
      </c>
      <c r="E101" s="27" t="s">
        <v>302</v>
      </c>
      <c r="F101" s="27" t="s">
        <v>153</v>
      </c>
      <c r="G101" s="14">
        <v>0.3</v>
      </c>
      <c r="H101" s="27" t="s">
        <v>159</v>
      </c>
      <c r="I101" s="14">
        <v>0</v>
      </c>
      <c r="J101" s="46" t="s">
        <v>303</v>
      </c>
    </row>
    <row r="102" spans="2:10" ht="12.75">
      <c r="B102" s="26" t="s">
        <v>13</v>
      </c>
      <c r="C102" s="60" t="s">
        <v>702</v>
      </c>
      <c r="D102" s="34" t="s">
        <v>304</v>
      </c>
      <c r="E102" s="27" t="s">
        <v>158</v>
      </c>
      <c r="F102" s="27" t="s">
        <v>60</v>
      </c>
      <c r="G102" s="14">
        <v>0.13333333333333333</v>
      </c>
      <c r="H102" s="27" t="s">
        <v>159</v>
      </c>
      <c r="I102" s="14">
        <v>0</v>
      </c>
      <c r="J102" s="46" t="s">
        <v>305</v>
      </c>
    </row>
    <row r="103" spans="2:10" ht="12.75">
      <c r="B103" s="26" t="s">
        <v>13</v>
      </c>
      <c r="C103" s="60" t="s">
        <v>703</v>
      </c>
      <c r="D103" s="34" t="s">
        <v>306</v>
      </c>
      <c r="E103" s="27" t="s">
        <v>145</v>
      </c>
      <c r="F103" s="27" t="s">
        <v>61</v>
      </c>
      <c r="G103" s="14"/>
      <c r="H103" s="27" t="s">
        <v>61</v>
      </c>
      <c r="I103" s="14"/>
      <c r="J103" s="46" t="s">
        <v>61</v>
      </c>
    </row>
    <row r="104" spans="2:10" ht="12.75">
      <c r="B104" s="26" t="s">
        <v>13</v>
      </c>
      <c r="C104" s="60" t="s">
        <v>655</v>
      </c>
      <c r="D104" s="34" t="s">
        <v>64</v>
      </c>
      <c r="E104" s="27" t="s">
        <v>141</v>
      </c>
      <c r="F104" s="27" t="s">
        <v>111</v>
      </c>
      <c r="G104" s="14">
        <v>0.11504424778761062</v>
      </c>
      <c r="H104" s="27" t="s">
        <v>258</v>
      </c>
      <c r="I104" s="14">
        <v>0.061946902654867256</v>
      </c>
      <c r="J104" s="46" t="s">
        <v>307</v>
      </c>
    </row>
    <row r="105" spans="2:10" ht="13.5" thickBot="1">
      <c r="B105" s="28" t="s">
        <v>13</v>
      </c>
      <c r="C105" s="61" t="s">
        <v>656</v>
      </c>
      <c r="D105" s="35" t="s">
        <v>65</v>
      </c>
      <c r="E105" s="29" t="s">
        <v>308</v>
      </c>
      <c r="F105" s="29" t="s">
        <v>116</v>
      </c>
      <c r="G105" s="18">
        <v>0.12195121951219512</v>
      </c>
      <c r="H105" s="29" t="s">
        <v>42</v>
      </c>
      <c r="I105" s="18">
        <v>0.07317073170731707</v>
      </c>
      <c r="J105" s="47" t="s">
        <v>309</v>
      </c>
    </row>
    <row r="106" spans="2:10" ht="13.5" thickBot="1">
      <c r="B106" s="102" t="s">
        <v>14</v>
      </c>
      <c r="C106" s="103" t="s">
        <v>657</v>
      </c>
      <c r="D106" s="103" t="s">
        <v>658</v>
      </c>
      <c r="E106" s="21" t="s">
        <v>310</v>
      </c>
      <c r="F106" s="21" t="s">
        <v>311</v>
      </c>
      <c r="G106" s="22">
        <v>0.13575919222709087</v>
      </c>
      <c r="H106" s="21" t="s">
        <v>312</v>
      </c>
      <c r="I106" s="22">
        <v>0.06420270527719565</v>
      </c>
      <c r="J106" s="57" t="s">
        <v>313</v>
      </c>
    </row>
    <row r="107" spans="2:10" ht="12.75">
      <c r="B107" s="23" t="s">
        <v>14</v>
      </c>
      <c r="C107" s="59" t="s">
        <v>646</v>
      </c>
      <c r="D107" s="33" t="s">
        <v>314</v>
      </c>
      <c r="E107" s="24" t="s">
        <v>315</v>
      </c>
      <c r="F107" s="24" t="s">
        <v>316</v>
      </c>
      <c r="G107" s="25">
        <v>0.06416065911431514</v>
      </c>
      <c r="H107" s="24" t="s">
        <v>317</v>
      </c>
      <c r="I107" s="25">
        <v>0.10113285272914521</v>
      </c>
      <c r="J107" s="45" t="s">
        <v>318</v>
      </c>
    </row>
    <row r="108" spans="2:10" ht="12.75">
      <c r="B108" s="26" t="s">
        <v>14</v>
      </c>
      <c r="C108" s="60" t="s">
        <v>647</v>
      </c>
      <c r="D108" s="34" t="s">
        <v>319</v>
      </c>
      <c r="E108" s="27" t="s">
        <v>320</v>
      </c>
      <c r="F108" s="27" t="s">
        <v>321</v>
      </c>
      <c r="G108" s="14">
        <v>0.12875536480686695</v>
      </c>
      <c r="H108" s="27" t="s">
        <v>116</v>
      </c>
      <c r="I108" s="14">
        <v>0.02145922746781116</v>
      </c>
      <c r="J108" s="46" t="s">
        <v>322</v>
      </c>
    </row>
    <row r="109" spans="2:10" ht="12.75">
      <c r="B109" s="26" t="s">
        <v>14</v>
      </c>
      <c r="C109" s="60" t="s">
        <v>648</v>
      </c>
      <c r="D109" s="34" t="s">
        <v>323</v>
      </c>
      <c r="E109" s="27" t="s">
        <v>153</v>
      </c>
      <c r="F109" s="27" t="s">
        <v>112</v>
      </c>
      <c r="G109" s="14">
        <v>0.6666666666666666</v>
      </c>
      <c r="H109" s="27" t="s">
        <v>159</v>
      </c>
      <c r="I109" s="14">
        <v>0</v>
      </c>
      <c r="J109" s="46" t="s">
        <v>324</v>
      </c>
    </row>
    <row r="110" spans="2:10" ht="12.75">
      <c r="B110" s="26" t="s">
        <v>14</v>
      </c>
      <c r="C110" s="60" t="s">
        <v>649</v>
      </c>
      <c r="D110" s="34" t="s">
        <v>325</v>
      </c>
      <c r="E110" s="27" t="s">
        <v>326</v>
      </c>
      <c r="F110" s="27" t="s">
        <v>327</v>
      </c>
      <c r="G110" s="14">
        <v>0.1559872426790374</v>
      </c>
      <c r="H110" s="27" t="s">
        <v>328</v>
      </c>
      <c r="I110" s="14">
        <v>0.053348796752681935</v>
      </c>
      <c r="J110" s="46" t="s">
        <v>33</v>
      </c>
    </row>
    <row r="111" spans="2:10" ht="12.75">
      <c r="B111" s="26" t="s">
        <v>14</v>
      </c>
      <c r="C111" s="60" t="s">
        <v>651</v>
      </c>
      <c r="D111" s="34" t="s">
        <v>329</v>
      </c>
      <c r="E111" s="27" t="s">
        <v>330</v>
      </c>
      <c r="F111" s="27" t="s">
        <v>331</v>
      </c>
      <c r="G111" s="14">
        <v>0.11149825783972125</v>
      </c>
      <c r="H111" s="27" t="s">
        <v>258</v>
      </c>
      <c r="I111" s="14">
        <v>0.024390243902439025</v>
      </c>
      <c r="J111" s="46" t="s">
        <v>332</v>
      </c>
    </row>
    <row r="112" spans="2:10" ht="12.75">
      <c r="B112" s="26" t="s">
        <v>14</v>
      </c>
      <c r="C112" s="60" t="s">
        <v>652</v>
      </c>
      <c r="D112" s="34" t="s">
        <v>333</v>
      </c>
      <c r="E112" s="27" t="s">
        <v>334</v>
      </c>
      <c r="F112" s="27" t="s">
        <v>335</v>
      </c>
      <c r="G112" s="14">
        <v>0.14884979702300405</v>
      </c>
      <c r="H112" s="27" t="s">
        <v>47</v>
      </c>
      <c r="I112" s="14">
        <v>0.03382949932341001</v>
      </c>
      <c r="J112" s="46" t="s">
        <v>176</v>
      </c>
    </row>
    <row r="113" spans="2:10" ht="12.75">
      <c r="B113" s="26" t="s">
        <v>14</v>
      </c>
      <c r="C113" s="60" t="s">
        <v>659</v>
      </c>
      <c r="D113" s="34" t="s">
        <v>336</v>
      </c>
      <c r="E113" s="27" t="s">
        <v>337</v>
      </c>
      <c r="F113" s="27" t="s">
        <v>192</v>
      </c>
      <c r="G113" s="14">
        <v>0.2523364485981308</v>
      </c>
      <c r="H113" s="27" t="s">
        <v>149</v>
      </c>
      <c r="I113" s="14">
        <v>0.009345794392523364</v>
      </c>
      <c r="J113" s="46" t="s">
        <v>338</v>
      </c>
    </row>
    <row r="114" spans="2:10" ht="12.75">
      <c r="B114" s="26" t="s">
        <v>14</v>
      </c>
      <c r="C114" s="60" t="s">
        <v>660</v>
      </c>
      <c r="D114" s="34" t="s">
        <v>339</v>
      </c>
      <c r="E114" s="27" t="s">
        <v>340</v>
      </c>
      <c r="F114" s="27" t="s">
        <v>87</v>
      </c>
      <c r="G114" s="14">
        <v>0.08490566037735849</v>
      </c>
      <c r="H114" s="27" t="s">
        <v>42</v>
      </c>
      <c r="I114" s="14">
        <v>0.02830188679245283</v>
      </c>
      <c r="J114" s="46" t="s">
        <v>341</v>
      </c>
    </row>
    <row r="115" spans="2:10" ht="12.75">
      <c r="B115" s="26" t="s">
        <v>14</v>
      </c>
      <c r="C115" s="60" t="s">
        <v>662</v>
      </c>
      <c r="D115" s="34" t="s">
        <v>342</v>
      </c>
      <c r="E115" s="27" t="s">
        <v>126</v>
      </c>
      <c r="F115" s="27" t="s">
        <v>60</v>
      </c>
      <c r="G115" s="14">
        <v>0.03333333333333333</v>
      </c>
      <c r="H115" s="27" t="s">
        <v>153</v>
      </c>
      <c r="I115" s="14">
        <v>0.1</v>
      </c>
      <c r="J115" s="46" t="s">
        <v>343</v>
      </c>
    </row>
    <row r="116" spans="2:10" ht="12.75">
      <c r="B116" s="26" t="s">
        <v>14</v>
      </c>
      <c r="C116" s="60" t="s">
        <v>663</v>
      </c>
      <c r="D116" s="34" t="s">
        <v>344</v>
      </c>
      <c r="E116" s="27" t="s">
        <v>63</v>
      </c>
      <c r="F116" s="27" t="s">
        <v>61</v>
      </c>
      <c r="G116" s="14"/>
      <c r="H116" s="27" t="s">
        <v>61</v>
      </c>
      <c r="I116" s="14"/>
      <c r="J116" s="46" t="s">
        <v>61</v>
      </c>
    </row>
    <row r="117" spans="2:10" ht="12.75">
      <c r="B117" s="26" t="s">
        <v>14</v>
      </c>
      <c r="C117" s="60" t="s">
        <v>664</v>
      </c>
      <c r="D117" s="34" t="s">
        <v>345</v>
      </c>
      <c r="E117" s="27" t="s">
        <v>346</v>
      </c>
      <c r="F117" s="27" t="s">
        <v>321</v>
      </c>
      <c r="G117" s="14">
        <v>0.14150943396226415</v>
      </c>
      <c r="H117" s="27" t="s">
        <v>290</v>
      </c>
      <c r="I117" s="14">
        <v>0.03773584905660377</v>
      </c>
      <c r="J117" s="46" t="s">
        <v>347</v>
      </c>
    </row>
    <row r="118" spans="2:10" ht="12.75">
      <c r="B118" s="26" t="s">
        <v>14</v>
      </c>
      <c r="C118" s="60" t="s">
        <v>666</v>
      </c>
      <c r="D118" s="34" t="s">
        <v>348</v>
      </c>
      <c r="E118" s="27" t="s">
        <v>349</v>
      </c>
      <c r="F118" s="27" t="s">
        <v>254</v>
      </c>
      <c r="G118" s="14">
        <v>0.09940357852882704</v>
      </c>
      <c r="H118" s="27" t="s">
        <v>350</v>
      </c>
      <c r="I118" s="14">
        <v>0.03180914512922465</v>
      </c>
      <c r="J118" s="46" t="s">
        <v>351</v>
      </c>
    </row>
    <row r="119" spans="2:10" ht="12.75">
      <c r="B119" s="26" t="s">
        <v>14</v>
      </c>
      <c r="C119" s="60" t="s">
        <v>671</v>
      </c>
      <c r="D119" s="34" t="s">
        <v>352</v>
      </c>
      <c r="E119" s="27" t="s">
        <v>353</v>
      </c>
      <c r="F119" s="27" t="s">
        <v>354</v>
      </c>
      <c r="G119" s="14">
        <v>0.10574018126888217</v>
      </c>
      <c r="H119" s="27" t="s">
        <v>254</v>
      </c>
      <c r="I119" s="14">
        <v>0.1510574018126888</v>
      </c>
      <c r="J119" s="46" t="s">
        <v>355</v>
      </c>
    </row>
    <row r="120" spans="2:10" ht="12.75">
      <c r="B120" s="26" t="s">
        <v>14</v>
      </c>
      <c r="C120" s="60" t="s">
        <v>704</v>
      </c>
      <c r="D120" s="34" t="s">
        <v>356</v>
      </c>
      <c r="E120" s="27" t="s">
        <v>357</v>
      </c>
      <c r="F120" s="27" t="s">
        <v>358</v>
      </c>
      <c r="G120" s="14">
        <v>0.22030482428517445</v>
      </c>
      <c r="H120" s="27" t="s">
        <v>359</v>
      </c>
      <c r="I120" s="14">
        <v>0.028718982239576772</v>
      </c>
      <c r="J120" s="46" t="s">
        <v>360</v>
      </c>
    </row>
    <row r="121" spans="2:10" ht="12.75">
      <c r="B121" s="26" t="s">
        <v>14</v>
      </c>
      <c r="C121" s="60" t="s">
        <v>705</v>
      </c>
      <c r="D121" s="34" t="s">
        <v>361</v>
      </c>
      <c r="E121" s="27" t="s">
        <v>362</v>
      </c>
      <c r="F121" s="27" t="s">
        <v>37</v>
      </c>
      <c r="G121" s="14">
        <v>0.0910209102091021</v>
      </c>
      <c r="H121" s="27" t="s">
        <v>46</v>
      </c>
      <c r="I121" s="14">
        <v>0.05289052890528905</v>
      </c>
      <c r="J121" s="46" t="s">
        <v>363</v>
      </c>
    </row>
    <row r="122" spans="2:10" ht="12.75">
      <c r="B122" s="26" t="s">
        <v>14</v>
      </c>
      <c r="C122" s="60" t="s">
        <v>672</v>
      </c>
      <c r="D122" s="34" t="s">
        <v>364</v>
      </c>
      <c r="E122" s="27" t="s">
        <v>365</v>
      </c>
      <c r="F122" s="27" t="s">
        <v>366</v>
      </c>
      <c r="G122" s="14">
        <v>0.15019255455712452</v>
      </c>
      <c r="H122" s="27" t="s">
        <v>367</v>
      </c>
      <c r="I122" s="14">
        <v>0.07573812580231065</v>
      </c>
      <c r="J122" s="46" t="s">
        <v>58</v>
      </c>
    </row>
    <row r="123" spans="2:10" ht="12.75">
      <c r="B123" s="26" t="s">
        <v>14</v>
      </c>
      <c r="C123" s="60" t="s">
        <v>668</v>
      </c>
      <c r="D123" s="34" t="s">
        <v>368</v>
      </c>
      <c r="E123" s="27" t="s">
        <v>42</v>
      </c>
      <c r="F123" s="27" t="s">
        <v>61</v>
      </c>
      <c r="G123" s="14"/>
      <c r="H123" s="27" t="s">
        <v>61</v>
      </c>
      <c r="I123" s="14"/>
      <c r="J123" s="46" t="s">
        <v>61</v>
      </c>
    </row>
    <row r="124" spans="2:10" ht="12.75">
      <c r="B124" s="26" t="s">
        <v>14</v>
      </c>
      <c r="C124" s="60" t="s">
        <v>670</v>
      </c>
      <c r="D124" s="34" t="s">
        <v>369</v>
      </c>
      <c r="E124" s="27" t="s">
        <v>60</v>
      </c>
      <c r="F124" s="27" t="s">
        <v>61</v>
      </c>
      <c r="G124" s="14"/>
      <c r="H124" s="27" t="s">
        <v>61</v>
      </c>
      <c r="I124" s="14"/>
      <c r="J124" s="46" t="s">
        <v>61</v>
      </c>
    </row>
    <row r="125" spans="2:10" ht="12.75">
      <c r="B125" s="26" t="s">
        <v>14</v>
      </c>
      <c r="C125" s="60" t="s">
        <v>706</v>
      </c>
      <c r="D125" s="34" t="s">
        <v>370</v>
      </c>
      <c r="E125" s="27" t="s">
        <v>63</v>
      </c>
      <c r="F125" s="27" t="s">
        <v>61</v>
      </c>
      <c r="G125" s="14"/>
      <c r="H125" s="27" t="s">
        <v>61</v>
      </c>
      <c r="I125" s="14"/>
      <c r="J125" s="46" t="s">
        <v>61</v>
      </c>
    </row>
    <row r="126" spans="2:10" ht="12.75">
      <c r="B126" s="26" t="s">
        <v>14</v>
      </c>
      <c r="C126" s="60" t="s">
        <v>707</v>
      </c>
      <c r="D126" s="34" t="s">
        <v>371</v>
      </c>
      <c r="E126" s="27" t="s">
        <v>47</v>
      </c>
      <c r="F126" s="27" t="s">
        <v>116</v>
      </c>
      <c r="G126" s="14">
        <v>0.2</v>
      </c>
      <c r="H126" s="27" t="s">
        <v>159</v>
      </c>
      <c r="I126" s="14">
        <v>0</v>
      </c>
      <c r="J126" s="46" t="s">
        <v>372</v>
      </c>
    </row>
    <row r="127" spans="2:10" ht="12.75">
      <c r="B127" s="26" t="s">
        <v>14</v>
      </c>
      <c r="C127" s="60" t="s">
        <v>708</v>
      </c>
      <c r="D127" s="34" t="s">
        <v>373</v>
      </c>
      <c r="E127" s="27" t="s">
        <v>374</v>
      </c>
      <c r="F127" s="27" t="s">
        <v>290</v>
      </c>
      <c r="G127" s="14">
        <v>0.05925925925925926</v>
      </c>
      <c r="H127" s="27" t="s">
        <v>258</v>
      </c>
      <c r="I127" s="14">
        <v>0.05185185185185185</v>
      </c>
      <c r="J127" s="46" t="s">
        <v>375</v>
      </c>
    </row>
    <row r="128" spans="2:10" ht="12.75">
      <c r="B128" s="26" t="s">
        <v>14</v>
      </c>
      <c r="C128" s="60" t="s">
        <v>674</v>
      </c>
      <c r="D128" s="34" t="s">
        <v>376</v>
      </c>
      <c r="E128" s="27" t="s">
        <v>42</v>
      </c>
      <c r="F128" s="27" t="s">
        <v>61</v>
      </c>
      <c r="G128" s="14"/>
      <c r="H128" s="27" t="s">
        <v>61</v>
      </c>
      <c r="I128" s="14"/>
      <c r="J128" s="46" t="s">
        <v>61</v>
      </c>
    </row>
    <row r="129" spans="2:10" ht="12.75">
      <c r="B129" s="26" t="s">
        <v>14</v>
      </c>
      <c r="C129" s="60" t="s">
        <v>655</v>
      </c>
      <c r="D129" s="34" t="s">
        <v>64</v>
      </c>
      <c r="E129" s="27" t="s">
        <v>290</v>
      </c>
      <c r="F129" s="27" t="s">
        <v>61</v>
      </c>
      <c r="G129" s="14"/>
      <c r="H129" s="27" t="s">
        <v>61</v>
      </c>
      <c r="I129" s="14"/>
      <c r="J129" s="46" t="s">
        <v>61</v>
      </c>
    </row>
    <row r="130" spans="2:10" ht="13.5" thickBot="1">
      <c r="B130" s="28" t="s">
        <v>14</v>
      </c>
      <c r="C130" s="61" t="s">
        <v>656</v>
      </c>
      <c r="D130" s="35" t="s">
        <v>65</v>
      </c>
      <c r="E130" s="29" t="s">
        <v>201</v>
      </c>
      <c r="F130" s="29" t="s">
        <v>42</v>
      </c>
      <c r="G130" s="18">
        <v>0.125</v>
      </c>
      <c r="H130" s="29" t="s">
        <v>149</v>
      </c>
      <c r="I130" s="18">
        <v>0.041666666666666664</v>
      </c>
      <c r="J130" s="47" t="s">
        <v>377</v>
      </c>
    </row>
    <row r="131" spans="2:10" ht="13.5" thickBot="1">
      <c r="B131" s="102" t="s">
        <v>15</v>
      </c>
      <c r="C131" s="103" t="s">
        <v>657</v>
      </c>
      <c r="D131" s="103" t="s">
        <v>658</v>
      </c>
      <c r="E131" s="21" t="s">
        <v>378</v>
      </c>
      <c r="F131" s="21" t="s">
        <v>379</v>
      </c>
      <c r="G131" s="22">
        <v>0.11245848694433443</v>
      </c>
      <c r="H131" s="21" t="s">
        <v>380</v>
      </c>
      <c r="I131" s="22">
        <v>0.06782243076079339</v>
      </c>
      <c r="J131" s="57" t="s">
        <v>381</v>
      </c>
    </row>
    <row r="132" spans="2:10" ht="12.75">
      <c r="B132" s="23" t="s">
        <v>15</v>
      </c>
      <c r="C132" s="59" t="s">
        <v>646</v>
      </c>
      <c r="D132" s="33" t="s">
        <v>382</v>
      </c>
      <c r="E132" s="24" t="s">
        <v>383</v>
      </c>
      <c r="F132" s="24" t="s">
        <v>384</v>
      </c>
      <c r="G132" s="25">
        <v>0.07856128726928538</v>
      </c>
      <c r="H132" s="24" t="s">
        <v>385</v>
      </c>
      <c r="I132" s="25">
        <v>0.08870258941248056</v>
      </c>
      <c r="J132" s="45" t="s">
        <v>386</v>
      </c>
    </row>
    <row r="133" spans="2:10" ht="12.75">
      <c r="B133" s="26" t="s">
        <v>15</v>
      </c>
      <c r="C133" s="60" t="s">
        <v>647</v>
      </c>
      <c r="D133" s="34" t="s">
        <v>387</v>
      </c>
      <c r="E133" s="27" t="s">
        <v>388</v>
      </c>
      <c r="F133" s="27" t="s">
        <v>389</v>
      </c>
      <c r="G133" s="14">
        <v>0.13284132841328414</v>
      </c>
      <c r="H133" s="27" t="s">
        <v>111</v>
      </c>
      <c r="I133" s="14">
        <v>0.04797047970479705</v>
      </c>
      <c r="J133" s="46" t="s">
        <v>390</v>
      </c>
    </row>
    <row r="134" spans="2:10" ht="12.75">
      <c r="B134" s="26" t="s">
        <v>15</v>
      </c>
      <c r="C134" s="60" t="s">
        <v>648</v>
      </c>
      <c r="D134" s="34" t="s">
        <v>391</v>
      </c>
      <c r="E134" s="27" t="s">
        <v>392</v>
      </c>
      <c r="F134" s="27" t="s">
        <v>393</v>
      </c>
      <c r="G134" s="14">
        <v>0.17027027027027028</v>
      </c>
      <c r="H134" s="27" t="s">
        <v>60</v>
      </c>
      <c r="I134" s="14">
        <v>0.005405405405405406</v>
      </c>
      <c r="J134" s="46" t="s">
        <v>394</v>
      </c>
    </row>
    <row r="135" spans="2:10" ht="12.75">
      <c r="B135" s="26" t="s">
        <v>15</v>
      </c>
      <c r="C135" s="60" t="s">
        <v>651</v>
      </c>
      <c r="D135" s="34" t="s">
        <v>395</v>
      </c>
      <c r="E135" s="27" t="s">
        <v>396</v>
      </c>
      <c r="F135" s="27" t="s">
        <v>179</v>
      </c>
      <c r="G135" s="14">
        <v>0.0843806104129264</v>
      </c>
      <c r="H135" s="27" t="s">
        <v>350</v>
      </c>
      <c r="I135" s="14">
        <v>0.02872531418312388</v>
      </c>
      <c r="J135" s="46" t="s">
        <v>397</v>
      </c>
    </row>
    <row r="136" spans="2:10" ht="12.75">
      <c r="B136" s="26" t="s">
        <v>15</v>
      </c>
      <c r="C136" s="60" t="s">
        <v>652</v>
      </c>
      <c r="D136" s="34" t="s">
        <v>398</v>
      </c>
      <c r="E136" s="27" t="s">
        <v>197</v>
      </c>
      <c r="F136" s="27" t="s">
        <v>258</v>
      </c>
      <c r="G136" s="14">
        <v>0.2413793103448276</v>
      </c>
      <c r="H136" s="27" t="s">
        <v>60</v>
      </c>
      <c r="I136" s="14">
        <v>0.06896551724137931</v>
      </c>
      <c r="J136" s="46" t="s">
        <v>198</v>
      </c>
    </row>
    <row r="137" spans="2:10" ht="12.75">
      <c r="B137" s="26" t="s">
        <v>15</v>
      </c>
      <c r="C137" s="60" t="s">
        <v>659</v>
      </c>
      <c r="D137" s="34" t="s">
        <v>399</v>
      </c>
      <c r="E137" s="27" t="s">
        <v>400</v>
      </c>
      <c r="F137" s="27" t="s">
        <v>156</v>
      </c>
      <c r="G137" s="14">
        <v>0.07335127860026917</v>
      </c>
      <c r="H137" s="27" t="s">
        <v>401</v>
      </c>
      <c r="I137" s="14">
        <v>0.09690444145356662</v>
      </c>
      <c r="J137" s="46" t="s">
        <v>402</v>
      </c>
    </row>
    <row r="138" spans="2:10" ht="12.75">
      <c r="B138" s="26" t="s">
        <v>15</v>
      </c>
      <c r="C138" s="60" t="s">
        <v>660</v>
      </c>
      <c r="D138" s="34" t="s">
        <v>403</v>
      </c>
      <c r="E138" s="27" t="s">
        <v>404</v>
      </c>
      <c r="F138" s="27" t="s">
        <v>405</v>
      </c>
      <c r="G138" s="14">
        <v>0.1345646437994723</v>
      </c>
      <c r="H138" s="27" t="s">
        <v>350</v>
      </c>
      <c r="I138" s="14">
        <v>0.04221635883905013</v>
      </c>
      <c r="J138" s="46" t="s">
        <v>406</v>
      </c>
    </row>
    <row r="139" spans="2:10" ht="12.75">
      <c r="B139" s="26" t="s">
        <v>15</v>
      </c>
      <c r="C139" s="60" t="s">
        <v>653</v>
      </c>
      <c r="D139" s="34" t="s">
        <v>407</v>
      </c>
      <c r="E139" s="27" t="s">
        <v>408</v>
      </c>
      <c r="F139" s="27" t="s">
        <v>409</v>
      </c>
      <c r="G139" s="14">
        <v>0.21694915254237288</v>
      </c>
      <c r="H139" s="27" t="s">
        <v>152</v>
      </c>
      <c r="I139" s="14">
        <v>0.04293785310734463</v>
      </c>
      <c r="J139" s="46" t="s">
        <v>410</v>
      </c>
    </row>
    <row r="140" spans="2:10" ht="12.75">
      <c r="B140" s="26" t="s">
        <v>15</v>
      </c>
      <c r="C140" s="60" t="s">
        <v>654</v>
      </c>
      <c r="D140" s="34" t="s">
        <v>411</v>
      </c>
      <c r="E140" s="27" t="s">
        <v>412</v>
      </c>
      <c r="F140" s="27" t="s">
        <v>413</v>
      </c>
      <c r="G140" s="14">
        <v>0.1717530163236338</v>
      </c>
      <c r="H140" s="27" t="s">
        <v>414</v>
      </c>
      <c r="I140" s="14">
        <v>0.0411639460610362</v>
      </c>
      <c r="J140" s="46" t="s">
        <v>415</v>
      </c>
    </row>
    <row r="141" spans="2:10" ht="12.75">
      <c r="B141" s="26" t="s">
        <v>15</v>
      </c>
      <c r="C141" s="60" t="s">
        <v>709</v>
      </c>
      <c r="D141" s="34" t="s">
        <v>416</v>
      </c>
      <c r="E141" s="27" t="s">
        <v>417</v>
      </c>
      <c r="F141" s="27" t="s">
        <v>41</v>
      </c>
      <c r="G141" s="14">
        <v>0.10989010989010989</v>
      </c>
      <c r="H141" s="27" t="s">
        <v>145</v>
      </c>
      <c r="I141" s="14">
        <v>0.03021978021978022</v>
      </c>
      <c r="J141" s="46" t="s">
        <v>418</v>
      </c>
    </row>
    <row r="142" spans="2:10" ht="12.75">
      <c r="B142" s="26" t="s">
        <v>15</v>
      </c>
      <c r="C142" s="60" t="s">
        <v>663</v>
      </c>
      <c r="D142" s="34" t="s">
        <v>419</v>
      </c>
      <c r="E142" s="27" t="s">
        <v>420</v>
      </c>
      <c r="F142" s="27" t="s">
        <v>249</v>
      </c>
      <c r="G142" s="14">
        <v>0.08483290488431877</v>
      </c>
      <c r="H142" s="27" t="s">
        <v>145</v>
      </c>
      <c r="I142" s="14">
        <v>0.028277634961439587</v>
      </c>
      <c r="J142" s="46" t="s">
        <v>421</v>
      </c>
    </row>
    <row r="143" spans="2:10" ht="12.75">
      <c r="B143" s="26" t="s">
        <v>15</v>
      </c>
      <c r="C143" s="60" t="s">
        <v>664</v>
      </c>
      <c r="D143" s="34" t="s">
        <v>422</v>
      </c>
      <c r="E143" s="27" t="s">
        <v>423</v>
      </c>
      <c r="F143" s="27" t="s">
        <v>424</v>
      </c>
      <c r="G143" s="14">
        <v>0.1624548736462094</v>
      </c>
      <c r="H143" s="27" t="s">
        <v>153</v>
      </c>
      <c r="I143" s="14">
        <v>0.021660649819494584</v>
      </c>
      <c r="J143" s="46" t="s">
        <v>425</v>
      </c>
    </row>
    <row r="144" spans="2:10" ht="12.75">
      <c r="B144" s="26" t="s">
        <v>15</v>
      </c>
      <c r="C144" s="60" t="s">
        <v>665</v>
      </c>
      <c r="D144" s="34" t="s">
        <v>426</v>
      </c>
      <c r="E144" s="27" t="s">
        <v>427</v>
      </c>
      <c r="F144" s="27" t="s">
        <v>428</v>
      </c>
      <c r="G144" s="14">
        <v>0.16080544526375495</v>
      </c>
      <c r="H144" s="27" t="s">
        <v>429</v>
      </c>
      <c r="I144" s="14">
        <v>0.07884288145207033</v>
      </c>
      <c r="J144" s="46" t="s">
        <v>430</v>
      </c>
    </row>
    <row r="145" spans="2:10" ht="12.75">
      <c r="B145" s="26" t="s">
        <v>15</v>
      </c>
      <c r="C145" s="60" t="s">
        <v>671</v>
      </c>
      <c r="D145" s="34" t="s">
        <v>431</v>
      </c>
      <c r="E145" s="27" t="s">
        <v>432</v>
      </c>
      <c r="F145" s="27" t="s">
        <v>222</v>
      </c>
      <c r="G145" s="14">
        <v>0.15625</v>
      </c>
      <c r="H145" s="27" t="s">
        <v>111</v>
      </c>
      <c r="I145" s="14">
        <v>0.014008620689655173</v>
      </c>
      <c r="J145" s="46" t="s">
        <v>433</v>
      </c>
    </row>
    <row r="146" spans="2:10" ht="12.75">
      <c r="B146" s="26" t="s">
        <v>15</v>
      </c>
      <c r="C146" s="60" t="s">
        <v>704</v>
      </c>
      <c r="D146" s="34" t="s">
        <v>434</v>
      </c>
      <c r="E146" s="27" t="s">
        <v>435</v>
      </c>
      <c r="F146" s="27" t="s">
        <v>436</v>
      </c>
      <c r="G146" s="14">
        <v>0.1268368136117556</v>
      </c>
      <c r="H146" s="27" t="s">
        <v>437</v>
      </c>
      <c r="I146" s="14">
        <v>0.026295436968290797</v>
      </c>
      <c r="J146" s="46" t="s">
        <v>438</v>
      </c>
    </row>
    <row r="147" spans="2:10" ht="12.75">
      <c r="B147" s="26" t="s">
        <v>15</v>
      </c>
      <c r="C147" s="60" t="s">
        <v>705</v>
      </c>
      <c r="D147" s="34" t="s">
        <v>439</v>
      </c>
      <c r="E147" s="27" t="s">
        <v>440</v>
      </c>
      <c r="F147" s="27" t="s">
        <v>121</v>
      </c>
      <c r="G147" s="14">
        <v>0.1622103386809269</v>
      </c>
      <c r="H147" s="27" t="s">
        <v>441</v>
      </c>
      <c r="I147" s="14">
        <v>0.0338680926916221</v>
      </c>
      <c r="J147" s="46" t="s">
        <v>442</v>
      </c>
    </row>
    <row r="148" spans="2:10" ht="12.75">
      <c r="B148" s="26" t="s">
        <v>15</v>
      </c>
      <c r="C148" s="60" t="s">
        <v>667</v>
      </c>
      <c r="D148" s="34" t="s">
        <v>443</v>
      </c>
      <c r="E148" s="27" t="s">
        <v>444</v>
      </c>
      <c r="F148" s="27" t="s">
        <v>393</v>
      </c>
      <c r="G148" s="14">
        <v>0.11886792452830189</v>
      </c>
      <c r="H148" s="27" t="s">
        <v>445</v>
      </c>
      <c r="I148" s="14">
        <v>0.03207547169811321</v>
      </c>
      <c r="J148" s="46" t="s">
        <v>88</v>
      </c>
    </row>
    <row r="149" spans="2:10" ht="12.75">
      <c r="B149" s="26" t="s">
        <v>15</v>
      </c>
      <c r="C149" s="60" t="s">
        <v>673</v>
      </c>
      <c r="D149" s="34" t="s">
        <v>446</v>
      </c>
      <c r="E149" s="27" t="s">
        <v>447</v>
      </c>
      <c r="F149" s="27" t="s">
        <v>448</v>
      </c>
      <c r="G149" s="14">
        <v>0.1631644004944376</v>
      </c>
      <c r="H149" s="27" t="s">
        <v>449</v>
      </c>
      <c r="I149" s="14">
        <v>0.06427688504326329</v>
      </c>
      <c r="J149" s="46" t="s">
        <v>450</v>
      </c>
    </row>
    <row r="150" spans="2:10" ht="12.75">
      <c r="B150" s="26" t="s">
        <v>15</v>
      </c>
      <c r="C150" s="60" t="s">
        <v>669</v>
      </c>
      <c r="D150" s="34" t="s">
        <v>451</v>
      </c>
      <c r="E150" s="27" t="s">
        <v>452</v>
      </c>
      <c r="F150" s="27" t="s">
        <v>131</v>
      </c>
      <c r="G150" s="14">
        <v>0.18301610541727673</v>
      </c>
      <c r="H150" s="27" t="s">
        <v>52</v>
      </c>
      <c r="I150" s="14">
        <v>0.03367496339677892</v>
      </c>
      <c r="J150" s="46" t="s">
        <v>176</v>
      </c>
    </row>
    <row r="151" spans="2:10" ht="12.75">
      <c r="B151" s="26" t="s">
        <v>15</v>
      </c>
      <c r="C151" s="60" t="s">
        <v>670</v>
      </c>
      <c r="D151" s="34" t="s">
        <v>453</v>
      </c>
      <c r="E151" s="27" t="s">
        <v>454</v>
      </c>
      <c r="F151" s="27" t="s">
        <v>266</v>
      </c>
      <c r="G151" s="14">
        <v>0.08373205741626795</v>
      </c>
      <c r="H151" s="27" t="s">
        <v>455</v>
      </c>
      <c r="I151" s="14">
        <v>0.07775119617224881</v>
      </c>
      <c r="J151" s="46" t="s">
        <v>456</v>
      </c>
    </row>
    <row r="152" spans="2:10" ht="12.75">
      <c r="B152" s="26" t="s">
        <v>15</v>
      </c>
      <c r="C152" s="60" t="s">
        <v>710</v>
      </c>
      <c r="D152" s="34" t="s">
        <v>457</v>
      </c>
      <c r="E152" s="27" t="s">
        <v>149</v>
      </c>
      <c r="F152" s="27" t="s">
        <v>61</v>
      </c>
      <c r="G152" s="14"/>
      <c r="H152" s="27" t="s">
        <v>61</v>
      </c>
      <c r="I152" s="14"/>
      <c r="J152" s="46" t="s">
        <v>61</v>
      </c>
    </row>
    <row r="153" spans="2:10" ht="12.75">
      <c r="B153" s="26" t="s">
        <v>15</v>
      </c>
      <c r="C153" s="60" t="s">
        <v>711</v>
      </c>
      <c r="D153" s="34" t="s">
        <v>458</v>
      </c>
      <c r="E153" s="27" t="s">
        <v>459</v>
      </c>
      <c r="F153" s="27" t="s">
        <v>389</v>
      </c>
      <c r="G153" s="14">
        <v>0.20224719101123595</v>
      </c>
      <c r="H153" s="27" t="s">
        <v>149</v>
      </c>
      <c r="I153" s="14">
        <v>0.0056179775280898875</v>
      </c>
      <c r="J153" s="46" t="s">
        <v>460</v>
      </c>
    </row>
    <row r="154" spans="2:10" ht="12.75">
      <c r="B154" s="26" t="s">
        <v>15</v>
      </c>
      <c r="C154" s="60" t="s">
        <v>676</v>
      </c>
      <c r="D154" s="34" t="s">
        <v>461</v>
      </c>
      <c r="E154" s="27" t="s">
        <v>153</v>
      </c>
      <c r="F154" s="27" t="s">
        <v>61</v>
      </c>
      <c r="G154" s="14"/>
      <c r="H154" s="27" t="s">
        <v>61</v>
      </c>
      <c r="I154" s="14"/>
      <c r="J154" s="46" t="s">
        <v>61</v>
      </c>
    </row>
    <row r="155" spans="2:10" ht="12.75">
      <c r="B155" s="26" t="s">
        <v>15</v>
      </c>
      <c r="C155" s="60" t="s">
        <v>677</v>
      </c>
      <c r="D155" s="34" t="s">
        <v>283</v>
      </c>
      <c r="E155" s="27" t="s">
        <v>206</v>
      </c>
      <c r="F155" s="27" t="s">
        <v>149</v>
      </c>
      <c r="G155" s="14">
        <v>0.03571428571428571</v>
      </c>
      <c r="H155" s="27" t="s">
        <v>42</v>
      </c>
      <c r="I155" s="14">
        <v>0.10714285714285714</v>
      </c>
      <c r="J155" s="46" t="s">
        <v>462</v>
      </c>
    </row>
    <row r="156" spans="2:10" ht="12.75">
      <c r="B156" s="26" t="s">
        <v>15</v>
      </c>
      <c r="C156" s="60" t="s">
        <v>678</v>
      </c>
      <c r="D156" s="34" t="s">
        <v>463</v>
      </c>
      <c r="E156" s="27" t="s">
        <v>41</v>
      </c>
      <c r="F156" s="27" t="s">
        <v>87</v>
      </c>
      <c r="G156" s="14">
        <v>0.225</v>
      </c>
      <c r="H156" s="27" t="s">
        <v>42</v>
      </c>
      <c r="I156" s="14">
        <v>0.075</v>
      </c>
      <c r="J156" s="46" t="s">
        <v>122</v>
      </c>
    </row>
    <row r="157" spans="2:10" ht="12.75">
      <c r="B157" s="26" t="s">
        <v>15</v>
      </c>
      <c r="C157" s="60" t="s">
        <v>679</v>
      </c>
      <c r="D157" s="34" t="s">
        <v>464</v>
      </c>
      <c r="E157" s="27" t="s">
        <v>465</v>
      </c>
      <c r="F157" s="27" t="s">
        <v>466</v>
      </c>
      <c r="G157" s="14">
        <v>0.11827956989247312</v>
      </c>
      <c r="H157" s="27" t="s">
        <v>455</v>
      </c>
      <c r="I157" s="14">
        <v>0.03882915173237754</v>
      </c>
      <c r="J157" s="46" t="s">
        <v>467</v>
      </c>
    </row>
    <row r="158" spans="2:10" ht="12.75">
      <c r="B158" s="26" t="s">
        <v>15</v>
      </c>
      <c r="C158" s="60" t="s">
        <v>680</v>
      </c>
      <c r="D158" s="34" t="s">
        <v>468</v>
      </c>
      <c r="E158" s="27" t="s">
        <v>153</v>
      </c>
      <c r="F158" s="27" t="s">
        <v>61</v>
      </c>
      <c r="G158" s="14"/>
      <c r="H158" s="27" t="s">
        <v>61</v>
      </c>
      <c r="I158" s="14"/>
      <c r="J158" s="46" t="s">
        <v>61</v>
      </c>
    </row>
    <row r="159" spans="2:10" ht="12.75">
      <c r="B159" s="26" t="s">
        <v>15</v>
      </c>
      <c r="C159" s="60" t="s">
        <v>712</v>
      </c>
      <c r="D159" s="34" t="s">
        <v>344</v>
      </c>
      <c r="E159" s="27" t="s">
        <v>149</v>
      </c>
      <c r="F159" s="27" t="s">
        <v>61</v>
      </c>
      <c r="G159" s="14"/>
      <c r="H159" s="27" t="s">
        <v>61</v>
      </c>
      <c r="I159" s="14"/>
      <c r="J159" s="46" t="s">
        <v>61</v>
      </c>
    </row>
    <row r="160" spans="2:10" ht="12.75">
      <c r="B160" s="26" t="s">
        <v>15</v>
      </c>
      <c r="C160" s="60" t="s">
        <v>682</v>
      </c>
      <c r="D160" s="34" t="s">
        <v>469</v>
      </c>
      <c r="E160" s="27" t="s">
        <v>290</v>
      </c>
      <c r="F160" s="27" t="s">
        <v>61</v>
      </c>
      <c r="G160" s="14"/>
      <c r="H160" s="27" t="s">
        <v>61</v>
      </c>
      <c r="I160" s="14"/>
      <c r="J160" s="46" t="s">
        <v>61</v>
      </c>
    </row>
    <row r="161" spans="2:10" ht="12.75">
      <c r="B161" s="26" t="s">
        <v>15</v>
      </c>
      <c r="C161" s="60" t="s">
        <v>683</v>
      </c>
      <c r="D161" s="34" t="s">
        <v>470</v>
      </c>
      <c r="E161" s="27" t="s">
        <v>471</v>
      </c>
      <c r="F161" s="27" t="s">
        <v>52</v>
      </c>
      <c r="G161" s="14">
        <v>0.09913793103448276</v>
      </c>
      <c r="H161" s="27" t="s">
        <v>87</v>
      </c>
      <c r="I161" s="14">
        <v>0.03879310344827586</v>
      </c>
      <c r="J161" s="46" t="s">
        <v>472</v>
      </c>
    </row>
    <row r="162" spans="2:10" ht="12.75">
      <c r="B162" s="26" t="s">
        <v>15</v>
      </c>
      <c r="C162" s="60" t="s">
        <v>684</v>
      </c>
      <c r="D162" s="34" t="s">
        <v>473</v>
      </c>
      <c r="E162" s="27" t="s">
        <v>87</v>
      </c>
      <c r="F162" s="27" t="s">
        <v>61</v>
      </c>
      <c r="G162" s="14"/>
      <c r="H162" s="27" t="s">
        <v>61</v>
      </c>
      <c r="I162" s="14"/>
      <c r="J162" s="46" t="s">
        <v>61</v>
      </c>
    </row>
    <row r="163" spans="2:10" ht="12.75">
      <c r="B163" s="26" t="s">
        <v>15</v>
      </c>
      <c r="C163" s="60" t="s">
        <v>713</v>
      </c>
      <c r="D163" s="34" t="s">
        <v>474</v>
      </c>
      <c r="E163" s="27" t="s">
        <v>145</v>
      </c>
      <c r="F163" s="27" t="s">
        <v>61</v>
      </c>
      <c r="G163" s="14"/>
      <c r="H163" s="27" t="s">
        <v>61</v>
      </c>
      <c r="I163" s="14"/>
      <c r="J163" s="46" t="s">
        <v>61</v>
      </c>
    </row>
    <row r="164" spans="2:10" ht="12.75">
      <c r="B164" s="26" t="s">
        <v>15</v>
      </c>
      <c r="C164" s="60" t="s">
        <v>688</v>
      </c>
      <c r="D164" s="34" t="s">
        <v>475</v>
      </c>
      <c r="E164" s="27" t="s">
        <v>145</v>
      </c>
      <c r="F164" s="27" t="s">
        <v>61</v>
      </c>
      <c r="G164" s="14"/>
      <c r="H164" s="27" t="s">
        <v>61</v>
      </c>
      <c r="I164" s="14"/>
      <c r="J164" s="46" t="s">
        <v>61</v>
      </c>
    </row>
    <row r="165" spans="2:10" ht="12.75">
      <c r="B165" s="26" t="s">
        <v>15</v>
      </c>
      <c r="C165" s="60" t="s">
        <v>714</v>
      </c>
      <c r="D165" s="34" t="s">
        <v>476</v>
      </c>
      <c r="E165" s="27" t="s">
        <v>116</v>
      </c>
      <c r="F165" s="27" t="s">
        <v>61</v>
      </c>
      <c r="G165" s="14"/>
      <c r="H165" s="27" t="s">
        <v>61</v>
      </c>
      <c r="I165" s="14"/>
      <c r="J165" s="46" t="s">
        <v>61</v>
      </c>
    </row>
    <row r="166" spans="2:10" ht="12.75">
      <c r="B166" s="26" t="s">
        <v>15</v>
      </c>
      <c r="C166" s="60" t="s">
        <v>690</v>
      </c>
      <c r="D166" s="34" t="s">
        <v>477</v>
      </c>
      <c r="E166" s="27" t="s">
        <v>60</v>
      </c>
      <c r="F166" s="27" t="s">
        <v>61</v>
      </c>
      <c r="G166" s="14"/>
      <c r="H166" s="27" t="s">
        <v>61</v>
      </c>
      <c r="I166" s="14"/>
      <c r="J166" s="46" t="s">
        <v>61</v>
      </c>
    </row>
    <row r="167" spans="2:10" ht="12.75">
      <c r="B167" s="26" t="s">
        <v>15</v>
      </c>
      <c r="C167" s="60" t="s">
        <v>715</v>
      </c>
      <c r="D167" s="34" t="s">
        <v>478</v>
      </c>
      <c r="E167" s="27" t="s">
        <v>153</v>
      </c>
      <c r="F167" s="27" t="s">
        <v>61</v>
      </c>
      <c r="G167" s="14"/>
      <c r="H167" s="27" t="s">
        <v>61</v>
      </c>
      <c r="I167" s="14"/>
      <c r="J167" s="46" t="s">
        <v>61</v>
      </c>
    </row>
    <row r="168" spans="2:10" ht="12.75">
      <c r="B168" s="26" t="s">
        <v>15</v>
      </c>
      <c r="C168" s="60" t="s">
        <v>716</v>
      </c>
      <c r="D168" s="34" t="s">
        <v>479</v>
      </c>
      <c r="E168" s="27" t="s">
        <v>116</v>
      </c>
      <c r="F168" s="27" t="s">
        <v>61</v>
      </c>
      <c r="G168" s="14"/>
      <c r="H168" s="27" t="s">
        <v>61</v>
      </c>
      <c r="I168" s="14"/>
      <c r="J168" s="46" t="s">
        <v>61</v>
      </c>
    </row>
    <row r="169" spans="2:10" ht="12.75">
      <c r="B169" s="26" t="s">
        <v>15</v>
      </c>
      <c r="C169" s="60" t="s">
        <v>717</v>
      </c>
      <c r="D169" s="34" t="s">
        <v>480</v>
      </c>
      <c r="E169" s="27" t="s">
        <v>57</v>
      </c>
      <c r="F169" s="27" t="s">
        <v>145</v>
      </c>
      <c r="G169" s="14">
        <v>0.22448979591836735</v>
      </c>
      <c r="H169" s="27" t="s">
        <v>42</v>
      </c>
      <c r="I169" s="14">
        <v>0.061224489795918366</v>
      </c>
      <c r="J169" s="46" t="s">
        <v>481</v>
      </c>
    </row>
    <row r="170" spans="2:10" ht="12.75">
      <c r="B170" s="26" t="s">
        <v>15</v>
      </c>
      <c r="C170" s="60" t="s">
        <v>697</v>
      </c>
      <c r="D170" s="34" t="s">
        <v>482</v>
      </c>
      <c r="E170" s="27" t="s">
        <v>258</v>
      </c>
      <c r="F170" s="27" t="s">
        <v>61</v>
      </c>
      <c r="G170" s="14"/>
      <c r="H170" s="27" t="s">
        <v>61</v>
      </c>
      <c r="I170" s="14"/>
      <c r="J170" s="46" t="s">
        <v>61</v>
      </c>
    </row>
    <row r="171" spans="2:10" ht="12.75">
      <c r="B171" s="26" t="s">
        <v>15</v>
      </c>
      <c r="C171" s="60" t="s">
        <v>701</v>
      </c>
      <c r="D171" s="34" t="s">
        <v>483</v>
      </c>
      <c r="E171" s="27" t="s">
        <v>153</v>
      </c>
      <c r="F171" s="27" t="s">
        <v>61</v>
      </c>
      <c r="G171" s="14"/>
      <c r="H171" s="27" t="s">
        <v>61</v>
      </c>
      <c r="I171" s="14"/>
      <c r="J171" s="46" t="s">
        <v>61</v>
      </c>
    </row>
    <row r="172" spans="2:10" ht="12.75">
      <c r="B172" s="26" t="s">
        <v>15</v>
      </c>
      <c r="C172" s="60" t="s">
        <v>702</v>
      </c>
      <c r="D172" s="34" t="s">
        <v>325</v>
      </c>
      <c r="E172" s="27" t="s">
        <v>484</v>
      </c>
      <c r="F172" s="27" t="s">
        <v>184</v>
      </c>
      <c r="G172" s="14">
        <v>0.06535947712418301</v>
      </c>
      <c r="H172" s="27" t="s">
        <v>87</v>
      </c>
      <c r="I172" s="14">
        <v>0.058823529411764705</v>
      </c>
      <c r="J172" s="46" t="s">
        <v>485</v>
      </c>
    </row>
    <row r="173" spans="2:10" ht="12.75">
      <c r="B173" s="26" t="s">
        <v>15</v>
      </c>
      <c r="C173" s="60" t="s">
        <v>718</v>
      </c>
      <c r="D173" s="34" t="s">
        <v>486</v>
      </c>
      <c r="E173" s="27" t="s">
        <v>87</v>
      </c>
      <c r="F173" s="27" t="s">
        <v>61</v>
      </c>
      <c r="G173" s="14"/>
      <c r="H173" s="27" t="s">
        <v>61</v>
      </c>
      <c r="I173" s="14"/>
      <c r="J173" s="46" t="s">
        <v>61</v>
      </c>
    </row>
    <row r="174" spans="2:10" ht="12.75">
      <c r="B174" s="26" t="s">
        <v>15</v>
      </c>
      <c r="C174" s="60" t="s">
        <v>703</v>
      </c>
      <c r="D174" s="34" t="s">
        <v>487</v>
      </c>
      <c r="E174" s="27" t="s">
        <v>149</v>
      </c>
      <c r="F174" s="27" t="s">
        <v>61</v>
      </c>
      <c r="G174" s="14"/>
      <c r="H174" s="27" t="s">
        <v>61</v>
      </c>
      <c r="I174" s="14"/>
      <c r="J174" s="46" t="s">
        <v>61</v>
      </c>
    </row>
    <row r="175" spans="2:10" ht="12.75">
      <c r="B175" s="26" t="s">
        <v>15</v>
      </c>
      <c r="C175" s="60" t="s">
        <v>655</v>
      </c>
      <c r="D175" s="34" t="s">
        <v>64</v>
      </c>
      <c r="E175" s="27" t="s">
        <v>179</v>
      </c>
      <c r="F175" s="27" t="s">
        <v>184</v>
      </c>
      <c r="G175" s="14">
        <v>0.2127659574468085</v>
      </c>
      <c r="H175" s="27" t="s">
        <v>42</v>
      </c>
      <c r="I175" s="14">
        <v>0.06382978723404255</v>
      </c>
      <c r="J175" s="46" t="s">
        <v>488</v>
      </c>
    </row>
    <row r="176" spans="2:10" ht="13.5" thickBot="1">
      <c r="B176" s="28" t="s">
        <v>15</v>
      </c>
      <c r="C176" s="61" t="s">
        <v>656</v>
      </c>
      <c r="D176" s="35" t="s">
        <v>65</v>
      </c>
      <c r="E176" s="29" t="s">
        <v>179</v>
      </c>
      <c r="F176" s="29" t="s">
        <v>87</v>
      </c>
      <c r="G176" s="18">
        <v>0.19148936170212766</v>
      </c>
      <c r="H176" s="29" t="s">
        <v>159</v>
      </c>
      <c r="I176" s="18">
        <v>0</v>
      </c>
      <c r="J176" s="47" t="s">
        <v>489</v>
      </c>
    </row>
    <row r="177" spans="2:10" ht="13.5" thickBot="1">
      <c r="B177" s="102" t="s">
        <v>16</v>
      </c>
      <c r="C177" s="103" t="s">
        <v>657</v>
      </c>
      <c r="D177" s="103" t="s">
        <v>658</v>
      </c>
      <c r="E177" s="21" t="s">
        <v>490</v>
      </c>
      <c r="F177" s="21" t="s">
        <v>491</v>
      </c>
      <c r="G177" s="22">
        <v>0.06923875047863734</v>
      </c>
      <c r="H177" s="21" t="s">
        <v>492</v>
      </c>
      <c r="I177" s="22">
        <v>0.09652416655344064</v>
      </c>
      <c r="J177" s="57" t="s">
        <v>493</v>
      </c>
    </row>
    <row r="178" spans="2:10" ht="12.75">
      <c r="B178" s="23" t="s">
        <v>16</v>
      </c>
      <c r="C178" s="59" t="s">
        <v>646</v>
      </c>
      <c r="D178" s="33" t="s">
        <v>494</v>
      </c>
      <c r="E178" s="24" t="s">
        <v>495</v>
      </c>
      <c r="F178" s="24" t="s">
        <v>496</v>
      </c>
      <c r="G178" s="25">
        <v>0.05692499247239199</v>
      </c>
      <c r="H178" s="24" t="s">
        <v>497</v>
      </c>
      <c r="I178" s="25">
        <v>0.10941479968424736</v>
      </c>
      <c r="J178" s="45" t="s">
        <v>498</v>
      </c>
    </row>
    <row r="179" spans="2:10" ht="12.75">
      <c r="B179" s="26" t="s">
        <v>16</v>
      </c>
      <c r="C179" s="60" t="s">
        <v>647</v>
      </c>
      <c r="D179" s="34" t="s">
        <v>499</v>
      </c>
      <c r="E179" s="27" t="s">
        <v>500</v>
      </c>
      <c r="F179" s="27" t="s">
        <v>501</v>
      </c>
      <c r="G179" s="14">
        <v>0.11290322580645161</v>
      </c>
      <c r="H179" s="27" t="s">
        <v>405</v>
      </c>
      <c r="I179" s="14">
        <v>0.032903225806451615</v>
      </c>
      <c r="J179" s="46" t="s">
        <v>375</v>
      </c>
    </row>
    <row r="180" spans="2:10" ht="12.75">
      <c r="B180" s="26" t="s">
        <v>16</v>
      </c>
      <c r="C180" s="60" t="s">
        <v>648</v>
      </c>
      <c r="D180" s="34" t="s">
        <v>502</v>
      </c>
      <c r="E180" s="27" t="s">
        <v>503</v>
      </c>
      <c r="F180" s="27" t="s">
        <v>504</v>
      </c>
      <c r="G180" s="14">
        <v>0.11006711409395974</v>
      </c>
      <c r="H180" s="27" t="s">
        <v>505</v>
      </c>
      <c r="I180" s="14">
        <v>0.04771201952410006</v>
      </c>
      <c r="J180" s="46" t="s">
        <v>255</v>
      </c>
    </row>
    <row r="181" spans="2:10" ht="12.75">
      <c r="B181" s="26" t="s">
        <v>16</v>
      </c>
      <c r="C181" s="60" t="s">
        <v>649</v>
      </c>
      <c r="D181" s="34" t="s">
        <v>506</v>
      </c>
      <c r="E181" s="27" t="s">
        <v>507</v>
      </c>
      <c r="F181" s="27" t="s">
        <v>388</v>
      </c>
      <c r="G181" s="14">
        <v>0.1407061266874351</v>
      </c>
      <c r="H181" s="27" t="s">
        <v>130</v>
      </c>
      <c r="I181" s="14">
        <v>0.04257528556593977</v>
      </c>
      <c r="J181" s="46" t="s">
        <v>508</v>
      </c>
    </row>
    <row r="182" spans="2:10" ht="12.75">
      <c r="B182" s="26" t="s">
        <v>16</v>
      </c>
      <c r="C182" s="60" t="s">
        <v>650</v>
      </c>
      <c r="D182" s="34" t="s">
        <v>509</v>
      </c>
      <c r="E182" s="27" t="s">
        <v>510</v>
      </c>
      <c r="F182" s="27" t="s">
        <v>511</v>
      </c>
      <c r="G182" s="14">
        <v>0.13297872340425532</v>
      </c>
      <c r="H182" s="27" t="s">
        <v>512</v>
      </c>
      <c r="I182" s="14">
        <v>0.04927211646136618</v>
      </c>
      <c r="J182" s="46" t="s">
        <v>513</v>
      </c>
    </row>
    <row r="183" spans="2:10" ht="12.75">
      <c r="B183" s="26" t="s">
        <v>16</v>
      </c>
      <c r="C183" s="60" t="s">
        <v>651</v>
      </c>
      <c r="D183" s="34" t="s">
        <v>514</v>
      </c>
      <c r="E183" s="27" t="s">
        <v>515</v>
      </c>
      <c r="F183" s="27" t="s">
        <v>424</v>
      </c>
      <c r="G183" s="14">
        <v>0.10948905109489052</v>
      </c>
      <c r="H183" s="27" t="s">
        <v>389</v>
      </c>
      <c r="I183" s="14">
        <v>0.08759124087591241</v>
      </c>
      <c r="J183" s="46" t="s">
        <v>355</v>
      </c>
    </row>
    <row r="184" spans="2:10" ht="12.75">
      <c r="B184" s="26" t="s">
        <v>16</v>
      </c>
      <c r="C184" s="60" t="s">
        <v>652</v>
      </c>
      <c r="D184" s="34" t="s">
        <v>516</v>
      </c>
      <c r="E184" s="27" t="s">
        <v>517</v>
      </c>
      <c r="F184" s="27" t="s">
        <v>253</v>
      </c>
      <c r="G184" s="14">
        <v>0.0758505298382599</v>
      </c>
      <c r="H184" s="27" t="s">
        <v>518</v>
      </c>
      <c r="I184" s="14">
        <v>0.08923591745677635</v>
      </c>
      <c r="J184" s="46" t="s">
        <v>519</v>
      </c>
    </row>
    <row r="185" spans="2:10" ht="12.75">
      <c r="B185" s="26" t="s">
        <v>16</v>
      </c>
      <c r="C185" s="60" t="s">
        <v>659</v>
      </c>
      <c r="D185" s="34" t="s">
        <v>520</v>
      </c>
      <c r="E185" s="27" t="s">
        <v>521</v>
      </c>
      <c r="F185" s="27" t="s">
        <v>148</v>
      </c>
      <c r="G185" s="14">
        <v>0.10441767068273092</v>
      </c>
      <c r="H185" s="27" t="s">
        <v>184</v>
      </c>
      <c r="I185" s="14">
        <v>0.040160642570281124</v>
      </c>
      <c r="J185" s="46" t="s">
        <v>418</v>
      </c>
    </row>
    <row r="186" spans="2:10" ht="12.75">
      <c r="B186" s="26" t="s">
        <v>16</v>
      </c>
      <c r="C186" s="60" t="s">
        <v>660</v>
      </c>
      <c r="D186" s="34" t="s">
        <v>522</v>
      </c>
      <c r="E186" s="27" t="s">
        <v>523</v>
      </c>
      <c r="F186" s="27" t="s">
        <v>524</v>
      </c>
      <c r="G186" s="14">
        <v>0.09826946847960445</v>
      </c>
      <c r="H186" s="27" t="s">
        <v>525</v>
      </c>
      <c r="I186" s="14">
        <v>0.04882571075401731</v>
      </c>
      <c r="J186" s="46" t="s">
        <v>526</v>
      </c>
    </row>
    <row r="187" spans="2:10" ht="12.75">
      <c r="B187" s="26" t="s">
        <v>16</v>
      </c>
      <c r="C187" s="60" t="s">
        <v>653</v>
      </c>
      <c r="D187" s="34" t="s">
        <v>527</v>
      </c>
      <c r="E187" s="27" t="s">
        <v>528</v>
      </c>
      <c r="F187" s="27" t="s">
        <v>445</v>
      </c>
      <c r="G187" s="14">
        <v>0.06390977443609022</v>
      </c>
      <c r="H187" s="27" t="s">
        <v>290</v>
      </c>
      <c r="I187" s="14">
        <v>0.03007518796992481</v>
      </c>
      <c r="J187" s="46" t="s">
        <v>529</v>
      </c>
    </row>
    <row r="188" spans="2:10" ht="12.75">
      <c r="B188" s="26" t="s">
        <v>16</v>
      </c>
      <c r="C188" s="60" t="s">
        <v>654</v>
      </c>
      <c r="D188" s="34" t="s">
        <v>530</v>
      </c>
      <c r="E188" s="27" t="s">
        <v>531</v>
      </c>
      <c r="F188" s="27" t="s">
        <v>148</v>
      </c>
      <c r="G188" s="14">
        <v>0.13471502590673576</v>
      </c>
      <c r="H188" s="27" t="s">
        <v>184</v>
      </c>
      <c r="I188" s="14">
        <v>0.05181347150259067</v>
      </c>
      <c r="J188" s="46" t="s">
        <v>532</v>
      </c>
    </row>
    <row r="189" spans="2:10" ht="12.75">
      <c r="B189" s="26" t="s">
        <v>16</v>
      </c>
      <c r="C189" s="60" t="s">
        <v>709</v>
      </c>
      <c r="D189" s="34" t="s">
        <v>533</v>
      </c>
      <c r="E189" s="27" t="s">
        <v>534</v>
      </c>
      <c r="F189" s="27" t="s">
        <v>136</v>
      </c>
      <c r="G189" s="14">
        <v>0.10139860139860139</v>
      </c>
      <c r="H189" s="27" t="s">
        <v>201</v>
      </c>
      <c r="I189" s="14">
        <v>0.02097902097902098</v>
      </c>
      <c r="J189" s="46" t="s">
        <v>332</v>
      </c>
    </row>
    <row r="190" spans="2:10" ht="12.75">
      <c r="B190" s="26" t="s">
        <v>16</v>
      </c>
      <c r="C190" s="60" t="s">
        <v>661</v>
      </c>
      <c r="D190" s="34" t="s">
        <v>535</v>
      </c>
      <c r="E190" s="27" t="s">
        <v>536</v>
      </c>
      <c r="F190" s="27" t="s">
        <v>136</v>
      </c>
      <c r="G190" s="14">
        <v>0.10564663023679417</v>
      </c>
      <c r="H190" s="27" t="s">
        <v>537</v>
      </c>
      <c r="I190" s="14">
        <v>0.05373406193078324</v>
      </c>
      <c r="J190" s="46" t="s">
        <v>538</v>
      </c>
    </row>
    <row r="191" spans="2:10" ht="12.75">
      <c r="B191" s="26" t="s">
        <v>16</v>
      </c>
      <c r="C191" s="60" t="s">
        <v>662</v>
      </c>
      <c r="D191" s="34" t="s">
        <v>539</v>
      </c>
      <c r="E191" s="27" t="s">
        <v>540</v>
      </c>
      <c r="F191" s="27" t="s">
        <v>541</v>
      </c>
      <c r="G191" s="14">
        <v>0.19226393629124006</v>
      </c>
      <c r="H191" s="27" t="s">
        <v>184</v>
      </c>
      <c r="I191" s="14">
        <v>0.011376564277588168</v>
      </c>
      <c r="J191" s="46" t="s">
        <v>542</v>
      </c>
    </row>
    <row r="192" spans="2:10" ht="12.75">
      <c r="B192" s="26" t="s">
        <v>16</v>
      </c>
      <c r="C192" s="60" t="s">
        <v>663</v>
      </c>
      <c r="D192" s="34" t="s">
        <v>543</v>
      </c>
      <c r="E192" s="27" t="s">
        <v>437</v>
      </c>
      <c r="F192" s="27" t="s">
        <v>60</v>
      </c>
      <c r="G192" s="14">
        <v>0.058823529411764705</v>
      </c>
      <c r="H192" s="27" t="s">
        <v>149</v>
      </c>
      <c r="I192" s="14">
        <v>0.029411764705882353</v>
      </c>
      <c r="J192" s="46" t="s">
        <v>544</v>
      </c>
    </row>
    <row r="193" spans="2:10" ht="12.75">
      <c r="B193" s="26" t="s">
        <v>16</v>
      </c>
      <c r="C193" s="60" t="s">
        <v>664</v>
      </c>
      <c r="D193" s="34" t="s">
        <v>545</v>
      </c>
      <c r="E193" s="27" t="s">
        <v>546</v>
      </c>
      <c r="F193" s="27" t="s">
        <v>547</v>
      </c>
      <c r="G193" s="14">
        <v>0.07082728592162554</v>
      </c>
      <c r="H193" s="27" t="s">
        <v>548</v>
      </c>
      <c r="I193" s="14">
        <v>0.09753265602322206</v>
      </c>
      <c r="J193" s="46" t="s">
        <v>549</v>
      </c>
    </row>
    <row r="194" spans="2:10" ht="12.75">
      <c r="B194" s="26" t="s">
        <v>16</v>
      </c>
      <c r="C194" s="60" t="s">
        <v>665</v>
      </c>
      <c r="D194" s="34" t="s">
        <v>550</v>
      </c>
      <c r="E194" s="27" t="s">
        <v>551</v>
      </c>
      <c r="F194" s="27" t="s">
        <v>552</v>
      </c>
      <c r="G194" s="14">
        <v>0.09296685529506872</v>
      </c>
      <c r="H194" s="27" t="s">
        <v>152</v>
      </c>
      <c r="I194" s="14">
        <v>0.030719482619240096</v>
      </c>
      <c r="J194" s="46" t="s">
        <v>553</v>
      </c>
    </row>
    <row r="195" spans="2:10" ht="12.75">
      <c r="B195" s="26" t="s">
        <v>16</v>
      </c>
      <c r="C195" s="60" t="s">
        <v>666</v>
      </c>
      <c r="D195" s="34" t="s">
        <v>554</v>
      </c>
      <c r="E195" s="27" t="s">
        <v>551</v>
      </c>
      <c r="F195" s="27" t="s">
        <v>147</v>
      </c>
      <c r="G195" s="14">
        <v>0.11560226354082458</v>
      </c>
      <c r="H195" s="27" t="s">
        <v>179</v>
      </c>
      <c r="I195" s="14">
        <v>0.03799514955537591</v>
      </c>
      <c r="J195" s="46" t="s">
        <v>555</v>
      </c>
    </row>
    <row r="196" spans="2:10" ht="12.75">
      <c r="B196" s="26" t="s">
        <v>16</v>
      </c>
      <c r="C196" s="60" t="s">
        <v>671</v>
      </c>
      <c r="D196" s="34" t="s">
        <v>556</v>
      </c>
      <c r="E196" s="27" t="s">
        <v>557</v>
      </c>
      <c r="F196" s="27" t="s">
        <v>223</v>
      </c>
      <c r="G196" s="14">
        <v>0.09813084112149532</v>
      </c>
      <c r="H196" s="27" t="s">
        <v>42</v>
      </c>
      <c r="I196" s="14">
        <v>0.014018691588785047</v>
      </c>
      <c r="J196" s="46" t="s">
        <v>113</v>
      </c>
    </row>
    <row r="197" spans="2:10" ht="12.75">
      <c r="B197" s="26" t="s">
        <v>16</v>
      </c>
      <c r="C197" s="60" t="s">
        <v>704</v>
      </c>
      <c r="D197" s="34" t="s">
        <v>558</v>
      </c>
      <c r="E197" s="27" t="s">
        <v>559</v>
      </c>
      <c r="F197" s="27" t="s">
        <v>560</v>
      </c>
      <c r="G197" s="14">
        <v>0.09661354581673307</v>
      </c>
      <c r="H197" s="27" t="s">
        <v>561</v>
      </c>
      <c r="I197" s="14">
        <v>0.08798140770252325</v>
      </c>
      <c r="J197" s="46" t="s">
        <v>485</v>
      </c>
    </row>
    <row r="198" spans="2:10" ht="12.75">
      <c r="B198" s="26" t="s">
        <v>16</v>
      </c>
      <c r="C198" s="60" t="s">
        <v>705</v>
      </c>
      <c r="D198" s="34" t="s">
        <v>562</v>
      </c>
      <c r="E198" s="27" t="s">
        <v>563</v>
      </c>
      <c r="F198" s="27" t="s">
        <v>367</v>
      </c>
      <c r="G198" s="14">
        <v>0.08619430241051863</v>
      </c>
      <c r="H198" s="27" t="s">
        <v>219</v>
      </c>
      <c r="I198" s="14">
        <v>0.0591672753834916</v>
      </c>
      <c r="J198" s="46" t="s">
        <v>313</v>
      </c>
    </row>
    <row r="199" spans="2:10" ht="12.75">
      <c r="B199" s="26" t="s">
        <v>16</v>
      </c>
      <c r="C199" s="60" t="s">
        <v>667</v>
      </c>
      <c r="D199" s="34" t="s">
        <v>564</v>
      </c>
      <c r="E199" s="27" t="s">
        <v>455</v>
      </c>
      <c r="F199" s="27" t="s">
        <v>258</v>
      </c>
      <c r="G199" s="14">
        <v>0.1076923076923077</v>
      </c>
      <c r="H199" s="27" t="s">
        <v>42</v>
      </c>
      <c r="I199" s="14">
        <v>0.046153846153846156</v>
      </c>
      <c r="J199" s="46" t="s">
        <v>38</v>
      </c>
    </row>
    <row r="200" spans="2:10" ht="12.75">
      <c r="B200" s="26" t="s">
        <v>16</v>
      </c>
      <c r="C200" s="60" t="s">
        <v>672</v>
      </c>
      <c r="D200" s="34" t="s">
        <v>565</v>
      </c>
      <c r="E200" s="27" t="s">
        <v>511</v>
      </c>
      <c r="F200" s="27" t="s">
        <v>266</v>
      </c>
      <c r="G200" s="14">
        <v>0.14736842105263157</v>
      </c>
      <c r="H200" s="27" t="s">
        <v>184</v>
      </c>
      <c r="I200" s="14">
        <v>0.021052631578947368</v>
      </c>
      <c r="J200" s="46" t="s">
        <v>193</v>
      </c>
    </row>
    <row r="201" spans="2:10" ht="12.75">
      <c r="B201" s="26" t="s">
        <v>16</v>
      </c>
      <c r="C201" s="60" t="s">
        <v>673</v>
      </c>
      <c r="D201" s="34" t="s">
        <v>451</v>
      </c>
      <c r="E201" s="27" t="s">
        <v>104</v>
      </c>
      <c r="F201" s="27" t="s">
        <v>240</v>
      </c>
      <c r="G201" s="14">
        <v>0.08707865168539326</v>
      </c>
      <c r="H201" s="27" t="s">
        <v>197</v>
      </c>
      <c r="I201" s="14">
        <v>0.08146067415730338</v>
      </c>
      <c r="J201" s="46" t="s">
        <v>381</v>
      </c>
    </row>
    <row r="202" spans="2:10" ht="12.75">
      <c r="B202" s="26" t="s">
        <v>16</v>
      </c>
      <c r="C202" s="60" t="s">
        <v>668</v>
      </c>
      <c r="D202" s="34" t="s">
        <v>566</v>
      </c>
      <c r="E202" s="27" t="s">
        <v>567</v>
      </c>
      <c r="F202" s="27" t="s">
        <v>424</v>
      </c>
      <c r="G202" s="14">
        <v>0.14376996805111822</v>
      </c>
      <c r="H202" s="27" t="s">
        <v>175</v>
      </c>
      <c r="I202" s="14">
        <v>0.04472843450479233</v>
      </c>
      <c r="J202" s="46" t="s">
        <v>568</v>
      </c>
    </row>
    <row r="203" spans="2:10" ht="12.75">
      <c r="B203" s="26" t="s">
        <v>16</v>
      </c>
      <c r="C203" s="60" t="s">
        <v>706</v>
      </c>
      <c r="D203" s="34" t="s">
        <v>569</v>
      </c>
      <c r="E203" s="27" t="s">
        <v>121</v>
      </c>
      <c r="F203" s="27" t="s">
        <v>63</v>
      </c>
      <c r="G203" s="14">
        <v>0.13186813186813187</v>
      </c>
      <c r="H203" s="27" t="s">
        <v>42</v>
      </c>
      <c r="I203" s="14">
        <v>0.03296703296703297</v>
      </c>
      <c r="J203" s="46" t="s">
        <v>570</v>
      </c>
    </row>
    <row r="204" spans="2:10" ht="12.75">
      <c r="B204" s="26" t="s">
        <v>16</v>
      </c>
      <c r="C204" s="60" t="s">
        <v>710</v>
      </c>
      <c r="D204" s="34" t="s">
        <v>571</v>
      </c>
      <c r="E204" s="27" t="s">
        <v>572</v>
      </c>
      <c r="F204" s="27" t="s">
        <v>573</v>
      </c>
      <c r="G204" s="14">
        <v>0.11083743842364532</v>
      </c>
      <c r="H204" s="27" t="s">
        <v>239</v>
      </c>
      <c r="I204" s="14">
        <v>0.05295566502463054</v>
      </c>
      <c r="J204" s="46" t="s">
        <v>574</v>
      </c>
    </row>
    <row r="205" spans="2:10" ht="12.75">
      <c r="B205" s="26" t="s">
        <v>16</v>
      </c>
      <c r="C205" s="60" t="s">
        <v>707</v>
      </c>
      <c r="D205" s="34" t="s">
        <v>575</v>
      </c>
      <c r="E205" s="27" t="s">
        <v>175</v>
      </c>
      <c r="F205" s="27" t="s">
        <v>61</v>
      </c>
      <c r="G205" s="14"/>
      <c r="H205" s="27" t="s">
        <v>61</v>
      </c>
      <c r="I205" s="14"/>
      <c r="J205" s="46" t="s">
        <v>61</v>
      </c>
    </row>
    <row r="206" spans="2:10" ht="12.75">
      <c r="B206" s="26" t="s">
        <v>16</v>
      </c>
      <c r="C206" s="60" t="s">
        <v>674</v>
      </c>
      <c r="D206" s="34" t="s">
        <v>576</v>
      </c>
      <c r="E206" s="27" t="s">
        <v>206</v>
      </c>
      <c r="F206" s="27" t="s">
        <v>112</v>
      </c>
      <c r="G206" s="14">
        <v>0.14285714285714285</v>
      </c>
      <c r="H206" s="27" t="s">
        <v>159</v>
      </c>
      <c r="I206" s="14">
        <v>0</v>
      </c>
      <c r="J206" s="46" t="s">
        <v>193</v>
      </c>
    </row>
    <row r="207" spans="2:10" ht="12.75">
      <c r="B207" s="26" t="s">
        <v>16</v>
      </c>
      <c r="C207" s="60" t="s">
        <v>675</v>
      </c>
      <c r="D207" s="34" t="s">
        <v>577</v>
      </c>
      <c r="E207" s="27" t="s">
        <v>578</v>
      </c>
      <c r="F207" s="27" t="s">
        <v>350</v>
      </c>
      <c r="G207" s="14">
        <v>0.24242424242424243</v>
      </c>
      <c r="H207" s="27" t="s">
        <v>87</v>
      </c>
      <c r="I207" s="14">
        <v>0.13636363636363635</v>
      </c>
      <c r="J207" s="46" t="s">
        <v>418</v>
      </c>
    </row>
    <row r="208" spans="2:10" ht="12.75">
      <c r="B208" s="26" t="s">
        <v>16</v>
      </c>
      <c r="C208" s="60" t="s">
        <v>719</v>
      </c>
      <c r="D208" s="34" t="s">
        <v>579</v>
      </c>
      <c r="E208" s="27" t="s">
        <v>153</v>
      </c>
      <c r="F208" s="27" t="s">
        <v>61</v>
      </c>
      <c r="G208" s="14"/>
      <c r="H208" s="27" t="s">
        <v>61</v>
      </c>
      <c r="I208" s="14"/>
      <c r="J208" s="46" t="s">
        <v>61</v>
      </c>
    </row>
    <row r="209" spans="2:10" ht="12.75">
      <c r="B209" s="26" t="s">
        <v>16</v>
      </c>
      <c r="C209" s="60" t="s">
        <v>679</v>
      </c>
      <c r="D209" s="34" t="s">
        <v>580</v>
      </c>
      <c r="E209" s="27" t="s">
        <v>445</v>
      </c>
      <c r="F209" s="27" t="s">
        <v>149</v>
      </c>
      <c r="G209" s="14">
        <v>0.058823529411764705</v>
      </c>
      <c r="H209" s="27" t="s">
        <v>159</v>
      </c>
      <c r="I209" s="14">
        <v>0</v>
      </c>
      <c r="J209" s="46" t="s">
        <v>309</v>
      </c>
    </row>
    <row r="210" spans="2:10" ht="12.75">
      <c r="B210" s="26" t="s">
        <v>16</v>
      </c>
      <c r="C210" s="60" t="s">
        <v>680</v>
      </c>
      <c r="D210" s="34" t="s">
        <v>581</v>
      </c>
      <c r="E210" s="27" t="s">
        <v>153</v>
      </c>
      <c r="F210" s="27" t="s">
        <v>61</v>
      </c>
      <c r="G210" s="14"/>
      <c r="H210" s="27" t="s">
        <v>61</v>
      </c>
      <c r="I210" s="14"/>
      <c r="J210" s="46" t="s">
        <v>61</v>
      </c>
    </row>
    <row r="211" spans="2:10" ht="12.75">
      <c r="B211" s="26" t="s">
        <v>16</v>
      </c>
      <c r="C211" s="60" t="s">
        <v>681</v>
      </c>
      <c r="D211" s="34" t="s">
        <v>582</v>
      </c>
      <c r="E211" s="27" t="s">
        <v>63</v>
      </c>
      <c r="F211" s="27" t="s">
        <v>112</v>
      </c>
      <c r="G211" s="14">
        <v>0.3333333333333333</v>
      </c>
      <c r="H211" s="27" t="s">
        <v>159</v>
      </c>
      <c r="I211" s="14">
        <v>0</v>
      </c>
      <c r="J211" s="46" t="s">
        <v>583</v>
      </c>
    </row>
    <row r="212" spans="2:10" ht="12.75">
      <c r="B212" s="26" t="s">
        <v>16</v>
      </c>
      <c r="C212" s="60" t="s">
        <v>720</v>
      </c>
      <c r="D212" s="34" t="s">
        <v>584</v>
      </c>
      <c r="E212" s="27" t="s">
        <v>42</v>
      </c>
      <c r="F212" s="27" t="s">
        <v>61</v>
      </c>
      <c r="G212" s="14"/>
      <c r="H212" s="27" t="s">
        <v>61</v>
      </c>
      <c r="I212" s="14"/>
      <c r="J212" s="46" t="s">
        <v>61</v>
      </c>
    </row>
    <row r="213" spans="2:10" ht="12.75">
      <c r="B213" s="26" t="s">
        <v>16</v>
      </c>
      <c r="C213" s="60" t="s">
        <v>721</v>
      </c>
      <c r="D213" s="34" t="s">
        <v>585</v>
      </c>
      <c r="E213" s="27" t="s">
        <v>258</v>
      </c>
      <c r="F213" s="27" t="s">
        <v>61</v>
      </c>
      <c r="G213" s="14"/>
      <c r="H213" s="27" t="s">
        <v>61</v>
      </c>
      <c r="I213" s="14"/>
      <c r="J213" s="46" t="s">
        <v>61</v>
      </c>
    </row>
    <row r="214" spans="2:10" ht="12.75">
      <c r="B214" s="26" t="s">
        <v>16</v>
      </c>
      <c r="C214" s="60" t="s">
        <v>682</v>
      </c>
      <c r="D214" s="34" t="s">
        <v>586</v>
      </c>
      <c r="E214" s="27" t="s">
        <v>92</v>
      </c>
      <c r="F214" s="27" t="s">
        <v>111</v>
      </c>
      <c r="G214" s="14">
        <v>0.12745098039215685</v>
      </c>
      <c r="H214" s="27" t="s">
        <v>111</v>
      </c>
      <c r="I214" s="14">
        <v>0.12745098039215685</v>
      </c>
      <c r="J214" s="46" t="s">
        <v>402</v>
      </c>
    </row>
    <row r="215" spans="2:10" ht="12.75">
      <c r="B215" s="26" t="s">
        <v>16</v>
      </c>
      <c r="C215" s="60" t="s">
        <v>683</v>
      </c>
      <c r="D215" s="34" t="s">
        <v>587</v>
      </c>
      <c r="E215" s="27" t="s">
        <v>87</v>
      </c>
      <c r="F215" s="27" t="s">
        <v>60</v>
      </c>
      <c r="G215" s="14">
        <v>0.2222222222222222</v>
      </c>
      <c r="H215" s="27" t="s">
        <v>159</v>
      </c>
      <c r="I215" s="14">
        <v>0</v>
      </c>
      <c r="J215" s="46" t="s">
        <v>588</v>
      </c>
    </row>
    <row r="216" spans="2:10" ht="12.75">
      <c r="B216" s="26" t="s">
        <v>16</v>
      </c>
      <c r="C216" s="60" t="s">
        <v>713</v>
      </c>
      <c r="D216" s="34" t="s">
        <v>589</v>
      </c>
      <c r="E216" s="27" t="s">
        <v>258</v>
      </c>
      <c r="F216" s="27" t="s">
        <v>61</v>
      </c>
      <c r="G216" s="14"/>
      <c r="H216" s="27" t="s">
        <v>61</v>
      </c>
      <c r="I216" s="14"/>
      <c r="J216" s="46" t="s">
        <v>61</v>
      </c>
    </row>
    <row r="217" spans="2:10" ht="12.75">
      <c r="B217" s="26" t="s">
        <v>16</v>
      </c>
      <c r="C217" s="60" t="s">
        <v>686</v>
      </c>
      <c r="D217" s="34" t="s">
        <v>590</v>
      </c>
      <c r="E217" s="27" t="s">
        <v>591</v>
      </c>
      <c r="F217" s="27" t="s">
        <v>592</v>
      </c>
      <c r="G217" s="14">
        <v>0.08594270486342438</v>
      </c>
      <c r="H217" s="27" t="s">
        <v>593</v>
      </c>
      <c r="I217" s="14">
        <v>0.08194536975349767</v>
      </c>
      <c r="J217" s="46" t="s">
        <v>594</v>
      </c>
    </row>
    <row r="218" spans="2:10" ht="12.75">
      <c r="B218" s="26" t="s">
        <v>16</v>
      </c>
      <c r="C218" s="60" t="s">
        <v>722</v>
      </c>
      <c r="D218" s="34" t="s">
        <v>595</v>
      </c>
      <c r="E218" s="27" t="s">
        <v>271</v>
      </c>
      <c r="F218" s="27" t="s">
        <v>145</v>
      </c>
      <c r="G218" s="14">
        <v>0.25</v>
      </c>
      <c r="H218" s="27" t="s">
        <v>159</v>
      </c>
      <c r="I218" s="14">
        <v>0</v>
      </c>
      <c r="J218" s="46" t="s">
        <v>596</v>
      </c>
    </row>
    <row r="219" spans="2:10" ht="12.75">
      <c r="B219" s="26" t="s">
        <v>16</v>
      </c>
      <c r="C219" s="60" t="s">
        <v>723</v>
      </c>
      <c r="D219" s="34" t="s">
        <v>597</v>
      </c>
      <c r="E219" s="27" t="s">
        <v>116</v>
      </c>
      <c r="F219" s="27" t="s">
        <v>61</v>
      </c>
      <c r="G219" s="14"/>
      <c r="H219" s="27" t="s">
        <v>61</v>
      </c>
      <c r="I219" s="14"/>
      <c r="J219" s="46" t="s">
        <v>61</v>
      </c>
    </row>
    <row r="220" spans="2:10" ht="12.75">
      <c r="B220" s="26" t="s">
        <v>16</v>
      </c>
      <c r="C220" s="60" t="s">
        <v>687</v>
      </c>
      <c r="D220" s="34" t="s">
        <v>598</v>
      </c>
      <c r="E220" s="27" t="s">
        <v>290</v>
      </c>
      <c r="F220" s="27" t="s">
        <v>61</v>
      </c>
      <c r="G220" s="14"/>
      <c r="H220" s="27" t="s">
        <v>61</v>
      </c>
      <c r="I220" s="14"/>
      <c r="J220" s="46" t="s">
        <v>61</v>
      </c>
    </row>
    <row r="221" spans="2:10" ht="12.75">
      <c r="B221" s="26" t="s">
        <v>16</v>
      </c>
      <c r="C221" s="60" t="s">
        <v>688</v>
      </c>
      <c r="D221" s="34" t="s">
        <v>599</v>
      </c>
      <c r="E221" s="27" t="s">
        <v>153</v>
      </c>
      <c r="F221" s="27" t="s">
        <v>61</v>
      </c>
      <c r="G221" s="14"/>
      <c r="H221" s="27" t="s">
        <v>61</v>
      </c>
      <c r="I221" s="14"/>
      <c r="J221" s="46" t="s">
        <v>61</v>
      </c>
    </row>
    <row r="222" spans="2:10" ht="12.75">
      <c r="B222" s="26" t="s">
        <v>16</v>
      </c>
      <c r="C222" s="60" t="s">
        <v>716</v>
      </c>
      <c r="D222" s="34" t="s">
        <v>600</v>
      </c>
      <c r="E222" s="27" t="s">
        <v>445</v>
      </c>
      <c r="F222" s="27" t="s">
        <v>112</v>
      </c>
      <c r="G222" s="14">
        <v>0.23529411764705882</v>
      </c>
      <c r="H222" s="27" t="s">
        <v>159</v>
      </c>
      <c r="I222" s="14">
        <v>0</v>
      </c>
      <c r="J222" s="46" t="s">
        <v>601</v>
      </c>
    </row>
    <row r="223" spans="2:10" ht="12.75">
      <c r="B223" s="26" t="s">
        <v>16</v>
      </c>
      <c r="C223" s="60" t="s">
        <v>692</v>
      </c>
      <c r="D223" s="34" t="s">
        <v>602</v>
      </c>
      <c r="E223" s="27" t="s">
        <v>52</v>
      </c>
      <c r="F223" s="27" t="s">
        <v>159</v>
      </c>
      <c r="G223" s="14">
        <v>0</v>
      </c>
      <c r="H223" s="27" t="s">
        <v>60</v>
      </c>
      <c r="I223" s="14">
        <v>0.08695652173913043</v>
      </c>
      <c r="J223" s="46" t="s">
        <v>603</v>
      </c>
    </row>
    <row r="224" spans="2:10" ht="12.75">
      <c r="B224" s="26" t="s">
        <v>16</v>
      </c>
      <c r="C224" s="60" t="s">
        <v>724</v>
      </c>
      <c r="D224" s="34" t="s">
        <v>604</v>
      </c>
      <c r="E224" s="27" t="s">
        <v>37</v>
      </c>
      <c r="F224" s="27" t="s">
        <v>63</v>
      </c>
      <c r="G224" s="14">
        <v>0.16216216216216217</v>
      </c>
      <c r="H224" s="27" t="s">
        <v>153</v>
      </c>
      <c r="I224" s="14">
        <v>0.08108108108108109</v>
      </c>
      <c r="J224" s="46" t="s">
        <v>553</v>
      </c>
    </row>
    <row r="225" spans="2:10" ht="12.75">
      <c r="B225" s="26" t="s">
        <v>16</v>
      </c>
      <c r="C225" s="60" t="s">
        <v>725</v>
      </c>
      <c r="D225" s="34" t="s">
        <v>605</v>
      </c>
      <c r="E225" s="27" t="s">
        <v>96</v>
      </c>
      <c r="F225" s="27" t="s">
        <v>87</v>
      </c>
      <c r="G225" s="14">
        <v>0.1875</v>
      </c>
      <c r="H225" s="27" t="s">
        <v>159</v>
      </c>
      <c r="I225" s="14">
        <v>0</v>
      </c>
      <c r="J225" s="46" t="s">
        <v>606</v>
      </c>
    </row>
    <row r="226" spans="2:10" ht="12.75">
      <c r="B226" s="26" t="s">
        <v>16</v>
      </c>
      <c r="C226" s="60" t="s">
        <v>693</v>
      </c>
      <c r="D226" s="34" t="s">
        <v>607</v>
      </c>
      <c r="E226" s="27" t="s">
        <v>149</v>
      </c>
      <c r="F226" s="27" t="s">
        <v>61</v>
      </c>
      <c r="G226" s="14"/>
      <c r="H226" s="27" t="s">
        <v>61</v>
      </c>
      <c r="I226" s="14"/>
      <c r="J226" s="46" t="s">
        <v>61</v>
      </c>
    </row>
    <row r="227" spans="2:10" ht="12.75">
      <c r="B227" s="26" t="s">
        <v>16</v>
      </c>
      <c r="C227" s="60" t="s">
        <v>726</v>
      </c>
      <c r="D227" s="34" t="s">
        <v>608</v>
      </c>
      <c r="E227" s="27" t="s">
        <v>37</v>
      </c>
      <c r="F227" s="27" t="s">
        <v>258</v>
      </c>
      <c r="G227" s="14">
        <v>0.0945945945945946</v>
      </c>
      <c r="H227" s="27" t="s">
        <v>159</v>
      </c>
      <c r="I227" s="14">
        <v>0</v>
      </c>
      <c r="J227" s="46" t="s">
        <v>433</v>
      </c>
    </row>
    <row r="228" spans="2:10" ht="12.75">
      <c r="B228" s="26" t="s">
        <v>16</v>
      </c>
      <c r="C228" s="60" t="s">
        <v>695</v>
      </c>
      <c r="D228" s="34" t="s">
        <v>609</v>
      </c>
      <c r="E228" s="27" t="s">
        <v>610</v>
      </c>
      <c r="F228" s="27" t="s">
        <v>148</v>
      </c>
      <c r="G228" s="14">
        <v>0.2</v>
      </c>
      <c r="H228" s="27" t="s">
        <v>159</v>
      </c>
      <c r="I228" s="14">
        <v>0</v>
      </c>
      <c r="J228" s="46" t="s">
        <v>611</v>
      </c>
    </row>
    <row r="229" spans="2:10" ht="12.75">
      <c r="B229" s="26" t="s">
        <v>16</v>
      </c>
      <c r="C229" s="60" t="s">
        <v>697</v>
      </c>
      <c r="D229" s="34" t="s">
        <v>612</v>
      </c>
      <c r="E229" s="27" t="s">
        <v>112</v>
      </c>
      <c r="F229" s="27" t="s">
        <v>61</v>
      </c>
      <c r="G229" s="14"/>
      <c r="H229" s="27" t="s">
        <v>61</v>
      </c>
      <c r="I229" s="14"/>
      <c r="J229" s="46" t="s">
        <v>61</v>
      </c>
    </row>
    <row r="230" spans="2:10" ht="12.75">
      <c r="B230" s="26" t="s">
        <v>16</v>
      </c>
      <c r="C230" s="60" t="s">
        <v>727</v>
      </c>
      <c r="D230" s="34" t="s">
        <v>613</v>
      </c>
      <c r="E230" s="27" t="s">
        <v>116</v>
      </c>
      <c r="F230" s="27" t="s">
        <v>61</v>
      </c>
      <c r="G230" s="14"/>
      <c r="H230" s="27" t="s">
        <v>61</v>
      </c>
      <c r="I230" s="14"/>
      <c r="J230" s="46" t="s">
        <v>61</v>
      </c>
    </row>
    <row r="231" spans="2:10" ht="12.75">
      <c r="B231" s="26" t="s">
        <v>16</v>
      </c>
      <c r="C231" s="60" t="s">
        <v>728</v>
      </c>
      <c r="D231" s="34" t="s">
        <v>614</v>
      </c>
      <c r="E231" s="27" t="s">
        <v>321</v>
      </c>
      <c r="F231" s="27" t="s">
        <v>116</v>
      </c>
      <c r="G231" s="14">
        <v>0.16666666666666666</v>
      </c>
      <c r="H231" s="27" t="s">
        <v>149</v>
      </c>
      <c r="I231" s="14">
        <v>0.03333333333333333</v>
      </c>
      <c r="J231" s="46" t="s">
        <v>615</v>
      </c>
    </row>
    <row r="232" spans="2:10" ht="12.75">
      <c r="B232" s="26" t="s">
        <v>16</v>
      </c>
      <c r="C232" s="60" t="s">
        <v>698</v>
      </c>
      <c r="D232" s="34" t="s">
        <v>616</v>
      </c>
      <c r="E232" s="27" t="s">
        <v>350</v>
      </c>
      <c r="F232" s="27" t="s">
        <v>159</v>
      </c>
      <c r="G232" s="14">
        <v>0</v>
      </c>
      <c r="H232" s="27" t="s">
        <v>159</v>
      </c>
      <c r="I232" s="14">
        <v>0</v>
      </c>
      <c r="J232" s="46" t="s">
        <v>617</v>
      </c>
    </row>
    <row r="233" spans="2:10" ht="12.75">
      <c r="B233" s="26" t="s">
        <v>16</v>
      </c>
      <c r="C233" s="60" t="s">
        <v>729</v>
      </c>
      <c r="D233" s="34" t="s">
        <v>618</v>
      </c>
      <c r="E233" s="27" t="s">
        <v>116</v>
      </c>
      <c r="F233" s="27" t="s">
        <v>61</v>
      </c>
      <c r="G233" s="14"/>
      <c r="H233" s="27" t="s">
        <v>61</v>
      </c>
      <c r="I233" s="14"/>
      <c r="J233" s="46" t="s">
        <v>61</v>
      </c>
    </row>
    <row r="234" spans="2:10" ht="12.75">
      <c r="B234" s="26" t="s">
        <v>16</v>
      </c>
      <c r="C234" s="60" t="s">
        <v>730</v>
      </c>
      <c r="D234" s="34" t="s">
        <v>619</v>
      </c>
      <c r="E234" s="27" t="s">
        <v>60</v>
      </c>
      <c r="F234" s="27" t="s">
        <v>61</v>
      </c>
      <c r="G234" s="14"/>
      <c r="H234" s="27" t="s">
        <v>61</v>
      </c>
      <c r="I234" s="14"/>
      <c r="J234" s="46" t="s">
        <v>61</v>
      </c>
    </row>
    <row r="235" spans="2:10" ht="12.75">
      <c r="B235" s="26" t="s">
        <v>16</v>
      </c>
      <c r="C235" s="60" t="s">
        <v>701</v>
      </c>
      <c r="D235" s="34" t="s">
        <v>620</v>
      </c>
      <c r="E235" s="27" t="s">
        <v>175</v>
      </c>
      <c r="F235" s="27" t="s">
        <v>61</v>
      </c>
      <c r="G235" s="14"/>
      <c r="H235" s="27" t="s">
        <v>61</v>
      </c>
      <c r="I235" s="14"/>
      <c r="J235" s="46" t="s">
        <v>61</v>
      </c>
    </row>
    <row r="236" spans="2:10" ht="12.75">
      <c r="B236" s="26" t="s">
        <v>16</v>
      </c>
      <c r="C236" s="60" t="s">
        <v>731</v>
      </c>
      <c r="D236" s="34" t="s">
        <v>621</v>
      </c>
      <c r="E236" s="27" t="s">
        <v>153</v>
      </c>
      <c r="F236" s="27" t="s">
        <v>61</v>
      </c>
      <c r="G236" s="14"/>
      <c r="H236" s="27" t="s">
        <v>61</v>
      </c>
      <c r="I236" s="14"/>
      <c r="J236" s="46" t="s">
        <v>61</v>
      </c>
    </row>
    <row r="237" spans="2:10" ht="12.75">
      <c r="B237" s="26" t="s">
        <v>16</v>
      </c>
      <c r="C237" s="60" t="s">
        <v>732</v>
      </c>
      <c r="D237" s="34" t="s">
        <v>622</v>
      </c>
      <c r="E237" s="27" t="s">
        <v>623</v>
      </c>
      <c r="F237" s="27" t="s">
        <v>201</v>
      </c>
      <c r="G237" s="14">
        <v>0.16216216216216217</v>
      </c>
      <c r="H237" s="27" t="s">
        <v>258</v>
      </c>
      <c r="I237" s="14">
        <v>0.0472972972972973</v>
      </c>
      <c r="J237" s="46" t="s">
        <v>624</v>
      </c>
    </row>
    <row r="238" spans="2:10" ht="12.75">
      <c r="B238" s="26" t="s">
        <v>16</v>
      </c>
      <c r="C238" s="60" t="s">
        <v>733</v>
      </c>
      <c r="D238" s="34" t="s">
        <v>625</v>
      </c>
      <c r="E238" s="27" t="s">
        <v>41</v>
      </c>
      <c r="F238" s="27" t="s">
        <v>258</v>
      </c>
      <c r="G238" s="14">
        <v>0.175</v>
      </c>
      <c r="H238" s="27" t="s">
        <v>149</v>
      </c>
      <c r="I238" s="14">
        <v>0.025</v>
      </c>
      <c r="J238" s="46" t="s">
        <v>583</v>
      </c>
    </row>
    <row r="239" spans="2:10" ht="12.75">
      <c r="B239" s="26" t="s">
        <v>16</v>
      </c>
      <c r="C239" s="60" t="s">
        <v>734</v>
      </c>
      <c r="D239" s="34" t="s">
        <v>626</v>
      </c>
      <c r="E239" s="27" t="s">
        <v>60</v>
      </c>
      <c r="F239" s="27" t="s">
        <v>61</v>
      </c>
      <c r="G239" s="14"/>
      <c r="H239" s="27" t="s">
        <v>61</v>
      </c>
      <c r="I239" s="14"/>
      <c r="J239" s="46" t="s">
        <v>61</v>
      </c>
    </row>
    <row r="240" spans="2:10" ht="12.75">
      <c r="B240" s="26" t="s">
        <v>16</v>
      </c>
      <c r="C240" s="60" t="s">
        <v>735</v>
      </c>
      <c r="D240" s="34" t="s">
        <v>627</v>
      </c>
      <c r="E240" s="27" t="s">
        <v>350</v>
      </c>
      <c r="F240" s="27" t="s">
        <v>60</v>
      </c>
      <c r="G240" s="14">
        <v>0.125</v>
      </c>
      <c r="H240" s="27" t="s">
        <v>159</v>
      </c>
      <c r="I240" s="14">
        <v>0</v>
      </c>
      <c r="J240" s="46" t="s">
        <v>588</v>
      </c>
    </row>
    <row r="241" spans="2:10" ht="12.75">
      <c r="B241" s="26" t="s">
        <v>16</v>
      </c>
      <c r="C241" s="60" t="s">
        <v>736</v>
      </c>
      <c r="D241" s="34" t="s">
        <v>533</v>
      </c>
      <c r="E241" s="27" t="s">
        <v>184</v>
      </c>
      <c r="F241" s="27" t="s">
        <v>61</v>
      </c>
      <c r="G241" s="14"/>
      <c r="H241" s="27" t="s">
        <v>61</v>
      </c>
      <c r="I241" s="14"/>
      <c r="J241" s="46" t="s">
        <v>61</v>
      </c>
    </row>
    <row r="242" spans="2:10" ht="12.75">
      <c r="B242" s="26" t="s">
        <v>16</v>
      </c>
      <c r="C242" s="60" t="s">
        <v>737</v>
      </c>
      <c r="D242" s="34" t="s">
        <v>628</v>
      </c>
      <c r="E242" s="27" t="s">
        <v>258</v>
      </c>
      <c r="F242" s="27" t="s">
        <v>61</v>
      </c>
      <c r="G242" s="14"/>
      <c r="H242" s="27" t="s">
        <v>61</v>
      </c>
      <c r="I242" s="14"/>
      <c r="J242" s="46" t="s">
        <v>61</v>
      </c>
    </row>
    <row r="243" spans="2:10" ht="12.75">
      <c r="B243" s="26" t="s">
        <v>16</v>
      </c>
      <c r="C243" s="60" t="s">
        <v>738</v>
      </c>
      <c r="D243" s="34" t="s">
        <v>151</v>
      </c>
      <c r="E243" s="27" t="s">
        <v>116</v>
      </c>
      <c r="F243" s="27" t="s">
        <v>61</v>
      </c>
      <c r="G243" s="14"/>
      <c r="H243" s="27" t="s">
        <v>61</v>
      </c>
      <c r="I243" s="14"/>
      <c r="J243" s="46" t="s">
        <v>61</v>
      </c>
    </row>
    <row r="244" spans="2:10" ht="12.75">
      <c r="B244" s="26" t="s">
        <v>16</v>
      </c>
      <c r="C244" s="60" t="s">
        <v>739</v>
      </c>
      <c r="D244" s="34" t="s">
        <v>629</v>
      </c>
      <c r="E244" s="27" t="s">
        <v>153</v>
      </c>
      <c r="F244" s="27" t="s">
        <v>61</v>
      </c>
      <c r="G244" s="14"/>
      <c r="H244" s="27" t="s">
        <v>61</v>
      </c>
      <c r="I244" s="14"/>
      <c r="J244" s="46" t="s">
        <v>61</v>
      </c>
    </row>
    <row r="245" spans="2:10" ht="12.75">
      <c r="B245" s="26" t="s">
        <v>16</v>
      </c>
      <c r="C245" s="60" t="s">
        <v>740</v>
      </c>
      <c r="D245" s="34" t="s">
        <v>630</v>
      </c>
      <c r="E245" s="27" t="s">
        <v>149</v>
      </c>
      <c r="F245" s="27" t="s">
        <v>61</v>
      </c>
      <c r="G245" s="14"/>
      <c r="H245" s="27" t="s">
        <v>61</v>
      </c>
      <c r="I245" s="14"/>
      <c r="J245" s="46" t="s">
        <v>61</v>
      </c>
    </row>
    <row r="246" spans="2:10" ht="12.75">
      <c r="B246" s="26" t="s">
        <v>16</v>
      </c>
      <c r="C246" s="60" t="s">
        <v>741</v>
      </c>
      <c r="D246" s="34" t="s">
        <v>631</v>
      </c>
      <c r="E246" s="27" t="s">
        <v>60</v>
      </c>
      <c r="F246" s="27" t="s">
        <v>61</v>
      </c>
      <c r="G246" s="14"/>
      <c r="H246" s="27" t="s">
        <v>61</v>
      </c>
      <c r="I246" s="14"/>
      <c r="J246" s="46" t="s">
        <v>61</v>
      </c>
    </row>
    <row r="247" spans="2:10" ht="12.75">
      <c r="B247" s="26" t="s">
        <v>16</v>
      </c>
      <c r="C247" s="60" t="s">
        <v>742</v>
      </c>
      <c r="D247" s="34" t="s">
        <v>632</v>
      </c>
      <c r="E247" s="27" t="s">
        <v>153</v>
      </c>
      <c r="F247" s="27" t="s">
        <v>61</v>
      </c>
      <c r="G247" s="14"/>
      <c r="H247" s="27" t="s">
        <v>61</v>
      </c>
      <c r="I247" s="14"/>
      <c r="J247" s="46" t="s">
        <v>61</v>
      </c>
    </row>
    <row r="248" spans="2:10" ht="12.75">
      <c r="B248" s="26" t="s">
        <v>16</v>
      </c>
      <c r="C248" s="60" t="s">
        <v>743</v>
      </c>
      <c r="D248" s="34" t="s">
        <v>633</v>
      </c>
      <c r="E248" s="27" t="s">
        <v>42</v>
      </c>
      <c r="F248" s="27" t="s">
        <v>61</v>
      </c>
      <c r="G248" s="14"/>
      <c r="H248" s="27" t="s">
        <v>61</v>
      </c>
      <c r="I248" s="14"/>
      <c r="J248" s="46" t="s">
        <v>61</v>
      </c>
    </row>
    <row r="249" spans="2:10" ht="12.75">
      <c r="B249" s="26" t="s">
        <v>16</v>
      </c>
      <c r="C249" s="60" t="s">
        <v>744</v>
      </c>
      <c r="D249" s="34" t="s">
        <v>151</v>
      </c>
      <c r="E249" s="27" t="s">
        <v>145</v>
      </c>
      <c r="F249" s="27" t="s">
        <v>61</v>
      </c>
      <c r="G249" s="14"/>
      <c r="H249" s="27" t="s">
        <v>61</v>
      </c>
      <c r="I249" s="14"/>
      <c r="J249" s="46" t="s">
        <v>61</v>
      </c>
    </row>
    <row r="250" spans="2:10" ht="12.75">
      <c r="B250" s="26" t="s">
        <v>16</v>
      </c>
      <c r="C250" s="60" t="s">
        <v>745</v>
      </c>
      <c r="D250" s="34" t="s">
        <v>634</v>
      </c>
      <c r="E250" s="27" t="s">
        <v>389</v>
      </c>
      <c r="F250" s="27" t="s">
        <v>149</v>
      </c>
      <c r="G250" s="14">
        <v>0.027777777777777776</v>
      </c>
      <c r="H250" s="27" t="s">
        <v>159</v>
      </c>
      <c r="I250" s="14">
        <v>0</v>
      </c>
      <c r="J250" s="46" t="s">
        <v>225</v>
      </c>
    </row>
    <row r="251" spans="2:10" ht="12.75">
      <c r="B251" s="26" t="s">
        <v>16</v>
      </c>
      <c r="C251" s="60" t="s">
        <v>746</v>
      </c>
      <c r="D251" s="34" t="s">
        <v>635</v>
      </c>
      <c r="E251" s="27" t="s">
        <v>60</v>
      </c>
      <c r="F251" s="27" t="s">
        <v>61</v>
      </c>
      <c r="G251" s="14"/>
      <c r="H251" s="27" t="s">
        <v>61</v>
      </c>
      <c r="I251" s="14"/>
      <c r="J251" s="46" t="s">
        <v>61</v>
      </c>
    </row>
    <row r="252" spans="2:10" ht="12.75">
      <c r="B252" s="26" t="s">
        <v>16</v>
      </c>
      <c r="C252" s="60" t="s">
        <v>747</v>
      </c>
      <c r="D252" s="34" t="s">
        <v>636</v>
      </c>
      <c r="E252" s="27" t="s">
        <v>175</v>
      </c>
      <c r="F252" s="27" t="s">
        <v>149</v>
      </c>
      <c r="G252" s="14">
        <v>0.07142857142857142</v>
      </c>
      <c r="H252" s="27" t="s">
        <v>159</v>
      </c>
      <c r="I252" s="14">
        <v>0</v>
      </c>
      <c r="J252" s="46" t="s">
        <v>637</v>
      </c>
    </row>
    <row r="253" spans="2:10" ht="12.75">
      <c r="B253" s="26" t="s">
        <v>16</v>
      </c>
      <c r="C253" s="60" t="s">
        <v>748</v>
      </c>
      <c r="D253" s="34" t="s">
        <v>638</v>
      </c>
      <c r="E253" s="27" t="s">
        <v>112</v>
      </c>
      <c r="F253" s="27" t="s">
        <v>61</v>
      </c>
      <c r="G253" s="14"/>
      <c r="H253" s="27" t="s">
        <v>61</v>
      </c>
      <c r="I253" s="14"/>
      <c r="J253" s="46" t="s">
        <v>61</v>
      </c>
    </row>
    <row r="254" spans="2:10" ht="12.75">
      <c r="B254" s="26" t="s">
        <v>16</v>
      </c>
      <c r="C254" s="60" t="s">
        <v>749</v>
      </c>
      <c r="D254" s="34" t="s">
        <v>639</v>
      </c>
      <c r="E254" s="27" t="s">
        <v>158</v>
      </c>
      <c r="F254" s="27" t="s">
        <v>61</v>
      </c>
      <c r="G254" s="14"/>
      <c r="H254" s="27" t="s">
        <v>61</v>
      </c>
      <c r="I254" s="14"/>
      <c r="J254" s="46" t="s">
        <v>61</v>
      </c>
    </row>
    <row r="255" spans="2:10" ht="12.75">
      <c r="B255" s="26" t="s">
        <v>16</v>
      </c>
      <c r="C255" s="60" t="s">
        <v>750</v>
      </c>
      <c r="D255" s="34" t="s">
        <v>640</v>
      </c>
      <c r="E255" s="27" t="s">
        <v>641</v>
      </c>
      <c r="F255" s="27" t="s">
        <v>159</v>
      </c>
      <c r="G255" s="14">
        <v>0</v>
      </c>
      <c r="H255" s="27" t="s">
        <v>116</v>
      </c>
      <c r="I255" s="14">
        <v>0.09433962264150944</v>
      </c>
      <c r="J255" s="46" t="s">
        <v>642</v>
      </c>
    </row>
    <row r="256" spans="2:10" ht="12.75">
      <c r="B256" s="26" t="s">
        <v>16</v>
      </c>
      <c r="C256" s="60" t="s">
        <v>655</v>
      </c>
      <c r="D256" s="34" t="s">
        <v>64</v>
      </c>
      <c r="E256" s="27" t="s">
        <v>335</v>
      </c>
      <c r="F256" s="27" t="s">
        <v>302</v>
      </c>
      <c r="G256" s="14">
        <v>0.18181818181818182</v>
      </c>
      <c r="H256" s="27" t="s">
        <v>112</v>
      </c>
      <c r="I256" s="14">
        <v>0.03636363636363636</v>
      </c>
      <c r="J256" s="46" t="s">
        <v>643</v>
      </c>
    </row>
    <row r="257" spans="2:10" ht="13.5" thickBot="1">
      <c r="B257" s="30" t="s">
        <v>16</v>
      </c>
      <c r="C257" s="62" t="s">
        <v>656</v>
      </c>
      <c r="D257" s="36" t="s">
        <v>65</v>
      </c>
      <c r="E257" s="31" t="s">
        <v>393</v>
      </c>
      <c r="F257" s="31" t="s">
        <v>153</v>
      </c>
      <c r="G257" s="32">
        <v>0.09523809523809523</v>
      </c>
      <c r="H257" s="31" t="s">
        <v>149</v>
      </c>
      <c r="I257" s="32">
        <v>0.015873015873015872</v>
      </c>
      <c r="J257" s="49" t="s">
        <v>644</v>
      </c>
    </row>
    <row r="258" ht="12.75">
      <c r="B258" s="37" t="s">
        <v>751</v>
      </c>
    </row>
    <row r="259" ht="12.75">
      <c r="B259" s="37"/>
    </row>
  </sheetData>
  <mergeCells count="17">
    <mergeCell ref="B1:J1"/>
    <mergeCell ref="B2:J2"/>
    <mergeCell ref="B3:J3"/>
    <mergeCell ref="E4:E5"/>
    <mergeCell ref="F4:G4"/>
    <mergeCell ref="H4:I4"/>
    <mergeCell ref="J4:J5"/>
    <mergeCell ref="B4:B5"/>
    <mergeCell ref="C4:C5"/>
    <mergeCell ref="D4:D5"/>
    <mergeCell ref="B106:D106"/>
    <mergeCell ref="B131:D131"/>
    <mergeCell ref="B177:D177"/>
    <mergeCell ref="B6:D6"/>
    <mergeCell ref="B18:D18"/>
    <mergeCell ref="B42:D42"/>
    <mergeCell ref="B63:D63"/>
  </mergeCells>
  <printOptions horizontalCentered="1"/>
  <pageMargins left="0.5905511811023623" right="0.25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2002-07-19T12:01:30Z</cp:lastPrinted>
  <dcterms:created xsi:type="dcterms:W3CDTF">2002-06-27T15:06:51Z</dcterms:created>
  <dcterms:modified xsi:type="dcterms:W3CDTF">2002-06-27T15:37:15Z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