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34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Print_Area" localSheetId="0">'Hoja1'!$A$1:$F$137</definedName>
    <definedName name="_xlnm.Print_Area" localSheetId="1">'Hoja2'!$A$1:$I$131</definedName>
    <definedName name="DATABASE">'[1]VIVIENDA-LOC'!$A$6:$F$1126</definedName>
  </definedNames>
  <calcPr fullCalcOnLoad="1"/>
</workbook>
</file>

<file path=xl/sharedStrings.xml><?xml version="1.0" encoding="utf-8"?>
<sst xmlns="http://schemas.openxmlformats.org/spreadsheetml/2006/main" count="92" uniqueCount="37">
  <si>
    <t>POBLACIÓN HABLANTE DE LENGUA INDÍGENA</t>
  </si>
  <si>
    <t>MUNICIPIOS DEL 02 DISTRITO ELECTORAL FEDERAL DE QUINTANA ROO</t>
  </si>
  <si>
    <t>DE MAYOR A MENOR PORCENTAJE</t>
  </si>
  <si>
    <t>MUNICIPIO</t>
  </si>
  <si>
    <t>POBLACIÓN TOTAL</t>
  </si>
  <si>
    <t>HABLANTES DE LENGUA INDÍGENA</t>
  </si>
  <si>
    <t>TOTAL</t>
  </si>
  <si>
    <t>%</t>
  </si>
  <si>
    <t>FELIPE CARRILLO PUERTO</t>
  </si>
  <si>
    <t>JOSE MARIA MORELOS</t>
  </si>
  <si>
    <t>OTHON P. BLANCO</t>
  </si>
  <si>
    <t>02 DISTRITO DE CHETUMAL</t>
  </si>
  <si>
    <t>Fuente: XII Censo General de Población y Vivienda 2000</t>
  </si>
  <si>
    <t>Nota: El Censo cuenta a los hablantes de lengua indígena sólo entre la población con 5 años y más.</t>
  </si>
  <si>
    <t>ESTADO DE QUINTANA ROO</t>
  </si>
  <si>
    <t>INDICADORES DEMOGRÁFICOS</t>
  </si>
  <si>
    <t>DE MENOR A MAYOR PORCENTAJE DE POBLACIÓN ADULTA (DE 18 AÑOS Y MÁS)</t>
  </si>
  <si>
    <t>POBLACIÓN DE 18 AÑOS Y MÁS</t>
  </si>
  <si>
    <t>INDICADORES EDUCATIVOS</t>
  </si>
  <si>
    <t>POBLACIÓN DE 15 AÑOS Y MÁS ANALFABETA</t>
  </si>
  <si>
    <t>POBLACIÓN DE 15 AÑOS Y MÁS CON SECUNDARIA COMPLETA</t>
  </si>
  <si>
    <t>GRADO PROMEDIO DE ESCOLARIDAD</t>
  </si>
  <si>
    <t>DE MAYOR A MENOR PORCENTAJE DE ANALFABETISMO</t>
  </si>
  <si>
    <t>INDICADORES SOBRE MONOLINGUISMO</t>
  </si>
  <si>
    <t>DE MAYOR A MENOR PORCENTAJE DE MONOLINGUISMO</t>
  </si>
  <si>
    <t>POBLACIÓN DE 5 AÑOS Y MÁS QUE HABLA LENGUA INDÍGENA Y NO HABLA ESPAÑOL</t>
  </si>
  <si>
    <t>MUNICIPIOS POR ORDEN ALFABÉTICO</t>
  </si>
  <si>
    <t>LOCALIDADES Y MUNICIPIOS DEL 02 DISTRITO ELECTORAL FEDERAL DE QUINTANA ROO</t>
  </si>
  <si>
    <t>INDICADORES SOBRE POBREZA: OCUPACIÓN E INGRESO</t>
  </si>
  <si>
    <t>POBLACIÓN OCUPADA</t>
  </si>
  <si>
    <t>POBLACIÓN CON INGRESOS MENORES A 1 SALARIO MÍNIMO</t>
  </si>
  <si>
    <t>Nota.- El porcentaje de la población con ingresos menores a 1 salario mínimo se estimó sobre la población ocupada considerando a ésta como el 100%.</t>
  </si>
  <si>
    <t>INDICADORES SOBRE POBREZA: VIVIENDA</t>
  </si>
  <si>
    <t>VIVIENDAS PARTICULARES HABITADAS</t>
  </si>
  <si>
    <t>VIVIENDAS PARTICULARES CON PISO DIFERENTE A TIERRA</t>
  </si>
  <si>
    <t>VIVIENDAS PARTICULARES QUE CUENTAN CON AGUA, DRENAJE Y ELECTRICIDAD</t>
  </si>
  <si>
    <t>DE MENOR A MAYOR PORCENTAJE DE VIVIENDAS CON SERVICIOS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</si>
</sst>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12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5.5"/>
      <name val="Arial"/>
      <family val="0"/>
    </font>
    <font>
      <b/>
      <sz val="9"/>
      <name val="Arial"/>
      <family val="2"/>
    </font>
    <font>
      <b/>
      <sz val="11.25"/>
      <name val="Arial"/>
      <family val="2"/>
    </font>
    <font>
      <sz val="11.25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3" fontId="0" fillId="0" borderId="10" xfId="0" applyNumberFormat="1" applyFont="1" applyBorder="1" applyAlignment="1">
      <alignment horizontal="right"/>
    </xf>
    <xf numFmtId="10" fontId="3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Font="1" applyBorder="1" applyAlignment="1">
      <alignment horizontal="right"/>
    </xf>
    <xf numFmtId="10" fontId="3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3" fontId="0" fillId="0" borderId="16" xfId="0" applyNumberFormat="1" applyFont="1" applyBorder="1" applyAlignment="1">
      <alignment horizontal="right"/>
    </xf>
    <xf numFmtId="10" fontId="3" fillId="0" borderId="17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 horizontal="right"/>
    </xf>
    <xf numFmtId="10" fontId="3" fillId="0" borderId="20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1" fontId="3" fillId="2" borderId="21" xfId="0" applyNumberFormat="1" applyFont="1" applyFill="1" applyBorder="1" applyAlignment="1">
      <alignment horizontal="center" vertical="center" wrapText="1"/>
    </xf>
    <xf numFmtId="1" fontId="6" fillId="2" borderId="2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2" borderId="22" xfId="0" applyFill="1" applyBorder="1" applyAlignment="1">
      <alignment horizontal="center"/>
    </xf>
    <xf numFmtId="1" fontId="6" fillId="2" borderId="22" xfId="0" applyNumberFormat="1" applyFont="1" applyFill="1" applyBorder="1" applyAlignment="1">
      <alignment horizontal="center"/>
    </xf>
    <xf numFmtId="1" fontId="6" fillId="2" borderId="23" xfId="0" applyNumberFormat="1" applyFont="1" applyFill="1" applyBorder="1" applyAlignment="1">
      <alignment horizontal="center"/>
    </xf>
    <xf numFmtId="1" fontId="0" fillId="0" borderId="9" xfId="0" applyNumberFormat="1" applyFont="1" applyBorder="1" applyAlignment="1">
      <alignment horizontal="left"/>
    </xf>
    <xf numFmtId="3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" fontId="0" fillId="0" borderId="12" xfId="0" applyNumberFormat="1" applyFont="1" applyBorder="1" applyAlignment="1">
      <alignment horizontal="left"/>
    </xf>
    <xf numFmtId="3" fontId="0" fillId="0" borderId="13" xfId="0" applyNumberFormat="1" applyBorder="1" applyAlignment="1">
      <alignment horizontal="right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" fontId="0" fillId="0" borderId="15" xfId="0" applyNumberFormat="1" applyFont="1" applyBorder="1" applyAlignment="1">
      <alignment horizontal="left"/>
    </xf>
    <xf numFmtId="3" fontId="0" fillId="0" borderId="16" xfId="0" applyNumberFormat="1" applyBorder="1" applyAlignment="1">
      <alignment horizontal="right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" fontId="3" fillId="0" borderId="9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left"/>
    </xf>
    <xf numFmtId="164" fontId="3" fillId="0" borderId="19" xfId="0" applyNumberFormat="1" applyFont="1" applyBorder="1" applyAlignment="1">
      <alignment horizontal="center"/>
    </xf>
    <xf numFmtId="164" fontId="3" fillId="3" borderId="19" xfId="0" applyNumberFormat="1" applyFont="1" applyFill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" fontId="3" fillId="2" borderId="24" xfId="0" applyNumberFormat="1" applyFont="1" applyFill="1" applyBorder="1" applyAlignment="1">
      <alignment horizontal="center" vertical="center" wrapText="1"/>
    </xf>
    <xf numFmtId="164" fontId="0" fillId="3" borderId="11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164" fontId="3" fillId="3" borderId="2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" fontId="8" fillId="2" borderId="24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" fontId="3" fillId="2" borderId="22" xfId="0" applyNumberFormat="1" applyFont="1" applyFill="1" applyBorder="1" applyAlignment="1">
      <alignment horizontal="center"/>
    </xf>
    <xf numFmtId="1" fontId="3" fillId="2" borderId="23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164" fontId="3" fillId="3" borderId="13" xfId="0" applyNumberFormat="1" applyFont="1" applyFill="1" applyBorder="1" applyAlignment="1">
      <alignment horizontal="center"/>
    </xf>
    <xf numFmtId="164" fontId="3" fillId="3" borderId="16" xfId="0" applyNumberFormat="1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2" borderId="2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/>
    </xf>
    <xf numFmtId="164" fontId="3" fillId="3" borderId="17" xfId="0" applyNumberFormat="1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8" fillId="2" borderId="30" xfId="0" applyNumberFormat="1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6" fillId="2" borderId="3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1" fontId="6" fillId="2" borderId="33" xfId="0" applyNumberFormat="1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1" fontId="0" fillId="0" borderId="34" xfId="0" applyNumberFormat="1" applyFont="1" applyBorder="1" applyAlignment="1">
      <alignment horizontal="left"/>
    </xf>
    <xf numFmtId="3" fontId="0" fillId="0" borderId="35" xfId="0" applyNumberFormat="1" applyBorder="1" applyAlignment="1">
      <alignment horizontal="right"/>
    </xf>
    <xf numFmtId="164" fontId="0" fillId="0" borderId="35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" fontId="3" fillId="0" borderId="0" xfId="0" applyNumberFormat="1" applyFont="1" applyAlignment="1">
      <alignment horizontal="right"/>
    </xf>
    <xf numFmtId="1" fontId="8" fillId="2" borderId="21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164" fontId="0" fillId="3" borderId="36" xfId="0" applyNumberFormat="1" applyFill="1" applyBorder="1" applyAlignment="1">
      <alignment horizontal="center"/>
    </xf>
    <xf numFmtId="0" fontId="0" fillId="0" borderId="34" xfId="0" applyBorder="1" applyAlignment="1">
      <alignment/>
    </xf>
    <xf numFmtId="3" fontId="0" fillId="0" borderId="35" xfId="0" applyNumberFormat="1" applyFont="1" applyBorder="1" applyAlignment="1">
      <alignment horizontal="right"/>
    </xf>
    <xf numFmtId="10" fontId="3" fillId="0" borderId="36" xfId="0" applyNumberFormat="1" applyFont="1" applyBorder="1" applyAlignment="1">
      <alignment horizontal="center"/>
    </xf>
    <xf numFmtId="164" fontId="3" fillId="0" borderId="36" xfId="0" applyNumberFormat="1" applyFont="1" applyFill="1" applyBorder="1" applyAlignment="1">
      <alignment horizontal="center"/>
    </xf>
    <xf numFmtId="1" fontId="0" fillId="0" borderId="34" xfId="0" applyNumberFormat="1" applyFont="1" applyFill="1" applyBorder="1" applyAlignment="1">
      <alignment horizontal="left"/>
    </xf>
    <xf numFmtId="3" fontId="0" fillId="0" borderId="35" xfId="0" applyNumberFormat="1" applyFill="1" applyBorder="1" applyAlignment="1">
      <alignment horizontal="right"/>
    </xf>
    <xf numFmtId="164" fontId="0" fillId="0" borderId="36" xfId="0" applyNumberFormat="1" applyFill="1" applyBorder="1" applyAlignment="1">
      <alignment horizontal="center"/>
    </xf>
    <xf numFmtId="2" fontId="3" fillId="0" borderId="36" xfId="0" applyNumberFormat="1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POBLACIÓN HABLANTE DE LENGUA INDÍGENA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02 Distrito de Chetumal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Hoja1!$B$6:$B$11</c:f>
              <c:strCache/>
            </c:strRef>
          </c:cat>
          <c:val>
            <c:numRef>
              <c:f>Hoja1!$E$6:$E$11</c:f>
              <c:numCache/>
            </c:numRef>
          </c:val>
          <c:shape val="box"/>
        </c:ser>
        <c:shape val="box"/>
        <c:axId val="34077879"/>
        <c:axId val="38265456"/>
      </c:bar3DChart>
      <c:catAx>
        <c:axId val="34077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265456"/>
        <c:crosses val="autoZero"/>
        <c:auto val="1"/>
        <c:lblOffset val="100"/>
        <c:noMultiLvlLbl val="0"/>
      </c:catAx>
      <c:valAx>
        <c:axId val="382654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7787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DE 18 AÑOS Y MÁS </a:t>
            </a:r>
            <a:r>
              <a:rPr lang="en-US" cap="none" sz="15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02 Distrito de Chetumal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7675"/>
          <c:w val="0.97425"/>
          <c:h val="0.785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Hoja1!$B$100:$B$105</c:f>
              <c:strCache/>
            </c:strRef>
          </c:cat>
          <c:val>
            <c:numRef>
              <c:f>Hoja1!$E$100:$E$105</c:f>
              <c:numCache/>
            </c:numRef>
          </c:val>
          <c:shape val="box"/>
        </c:ser>
        <c:shape val="box"/>
        <c:axId val="8844785"/>
        <c:axId val="12494202"/>
      </c:bar3DChart>
      <c:catAx>
        <c:axId val="8844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494202"/>
        <c:crosses val="autoZero"/>
        <c:auto val="1"/>
        <c:lblOffset val="100"/>
        <c:noMultiLvlLbl val="0"/>
      </c:catAx>
      <c:valAx>
        <c:axId val="124942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4478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MONOLINGUISMO
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02 Distrito de Chetumal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81"/>
          <c:w val="0.99675"/>
          <c:h val="0.796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Hoja1!$B$57:$B$62</c:f>
              <c:strCache/>
            </c:strRef>
          </c:cat>
          <c:val>
            <c:numRef>
              <c:f>Hoja1!$E$57:$E$62</c:f>
              <c:numCache/>
            </c:numRef>
          </c:val>
          <c:shape val="box"/>
        </c:ser>
        <c:shape val="box"/>
        <c:axId val="45338955"/>
        <c:axId val="5397412"/>
      </c:bar3DChart>
      <c:catAx>
        <c:axId val="45338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97412"/>
        <c:crosses val="autoZero"/>
        <c:auto val="1"/>
        <c:lblOffset val="100"/>
        <c:noMultiLvlLbl val="0"/>
      </c:catAx>
      <c:valAx>
        <c:axId val="53974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3895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POBLACIÓN DE 15 AÑOS Y MÁS ANALFABETA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Municipios del 02 Distrito de Chetumal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625"/>
          <c:w val="0.978"/>
          <c:h val="0.823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Hoja2!$B$7:$B$12</c:f>
              <c:strCache/>
            </c:strRef>
          </c:cat>
          <c:val>
            <c:numRef>
              <c:f>Hoja2!$E$7:$E$12</c:f>
              <c:numCache/>
            </c:numRef>
          </c:val>
          <c:shape val="box"/>
        </c:ser>
        <c:shape val="box"/>
        <c:axId val="48576709"/>
        <c:axId val="34537198"/>
      </c:bar3DChart>
      <c:catAx>
        <c:axId val="48576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537198"/>
        <c:crosses val="autoZero"/>
        <c:auto val="1"/>
        <c:lblOffset val="100"/>
        <c:noMultiLvlLbl val="0"/>
      </c:catAx>
      <c:valAx>
        <c:axId val="34537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7670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POBLACIÓN CON INGRESOS MENORES A UN SALARIO MÍNIMO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02 Distrito de Chetumal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13725"/>
          <c:w val="0.97625"/>
          <c:h val="0.862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Hoja2!$B$48:$B$53</c:f>
              <c:strCache/>
            </c:strRef>
          </c:cat>
          <c:val>
            <c:numRef>
              <c:f>Hoja2!$G$48:$G$53</c:f>
              <c:numCache/>
            </c:numRef>
          </c:val>
          <c:shape val="box"/>
        </c:ser>
        <c:shape val="box"/>
        <c:axId val="42399327"/>
        <c:axId val="46049624"/>
      </c:bar3DChart>
      <c:catAx>
        <c:axId val="42399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049624"/>
        <c:crosses val="autoZero"/>
        <c:auto val="1"/>
        <c:lblOffset val="100"/>
        <c:noMultiLvlLbl val="0"/>
      </c:catAx>
      <c:valAx>
        <c:axId val="46049624"/>
        <c:scaling>
          <c:orientation val="minMax"/>
          <c:max val="0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99327"/>
        <c:crossesAt val="1"/>
        <c:crossBetween val="between"/>
        <c:dispUnits/>
        <c:majorUnit val="0.05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VIVIENDAS CON AGUA, DRENAJE Y ELECTRICIDAD
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02 Distrito de Chetumal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37"/>
          <c:w val="0.97625"/>
          <c:h val="0.84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Hoja2!$B$93:$B$98</c:f>
              <c:strCache/>
            </c:strRef>
          </c:cat>
          <c:val>
            <c:numRef>
              <c:f>Hoja2!$G$93:$G$98</c:f>
              <c:numCache/>
            </c:numRef>
          </c:val>
          <c:shape val="box"/>
        </c:ser>
        <c:shape val="box"/>
        <c:axId val="11793433"/>
        <c:axId val="39032034"/>
      </c:bar3DChart>
      <c:catAx>
        <c:axId val="11793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032034"/>
        <c:crosses val="autoZero"/>
        <c:auto val="1"/>
        <c:lblOffset val="100"/>
        <c:noMultiLvlLbl val="0"/>
      </c:catAx>
      <c:valAx>
        <c:axId val="390320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93433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15</xdr:row>
      <xdr:rowOff>38100</xdr:rowOff>
    </xdr:from>
    <xdr:to>
      <xdr:col>5</xdr:col>
      <xdr:colOff>714375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200025" y="2781300"/>
        <a:ext cx="827722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106</xdr:row>
      <xdr:rowOff>85725</xdr:rowOff>
    </xdr:from>
    <xdr:to>
      <xdr:col>5</xdr:col>
      <xdr:colOff>533400</xdr:colOff>
      <xdr:row>135</xdr:row>
      <xdr:rowOff>142875</xdr:rowOff>
    </xdr:to>
    <xdr:graphicFrame>
      <xdr:nvGraphicFramePr>
        <xdr:cNvPr id="2" name="Chart 2"/>
        <xdr:cNvGraphicFramePr/>
      </xdr:nvGraphicFramePr>
      <xdr:xfrm>
        <a:off x="276225" y="18392775"/>
        <a:ext cx="8020050" cy="4752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64</xdr:row>
      <xdr:rowOff>38100</xdr:rowOff>
    </xdr:from>
    <xdr:to>
      <xdr:col>5</xdr:col>
      <xdr:colOff>609600</xdr:colOff>
      <xdr:row>92</xdr:row>
      <xdr:rowOff>0</xdr:rowOff>
    </xdr:to>
    <xdr:graphicFrame>
      <xdr:nvGraphicFramePr>
        <xdr:cNvPr id="3" name="Chart 3"/>
        <xdr:cNvGraphicFramePr/>
      </xdr:nvGraphicFramePr>
      <xdr:xfrm>
        <a:off x="200025" y="11201400"/>
        <a:ext cx="817245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0</xdr:colOff>
      <xdr:row>11</xdr:row>
      <xdr:rowOff>0</xdr:rowOff>
    </xdr:to>
    <xdr:sp>
      <xdr:nvSpPr>
        <xdr:cNvPr id="4" name="Rectangle 5"/>
        <xdr:cNvSpPr>
          <a:spLocks/>
        </xdr:cNvSpPr>
      </xdr:nvSpPr>
      <xdr:spPr>
        <a:xfrm>
          <a:off x="762000" y="590550"/>
          <a:ext cx="7000875" cy="150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5</xdr:col>
      <xdr:colOff>0</xdr:colOff>
      <xdr:row>61</xdr:row>
      <xdr:rowOff>0</xdr:rowOff>
    </xdr:to>
    <xdr:sp>
      <xdr:nvSpPr>
        <xdr:cNvPr id="5" name="Rectangle 6"/>
        <xdr:cNvSpPr>
          <a:spLocks/>
        </xdr:cNvSpPr>
      </xdr:nvSpPr>
      <xdr:spPr>
        <a:xfrm>
          <a:off x="762000" y="9163050"/>
          <a:ext cx="7000875" cy="150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5</xdr:col>
      <xdr:colOff>0</xdr:colOff>
      <xdr:row>62</xdr:row>
      <xdr:rowOff>0</xdr:rowOff>
    </xdr:to>
    <xdr:sp>
      <xdr:nvSpPr>
        <xdr:cNvPr id="6" name="Rectangle 7"/>
        <xdr:cNvSpPr>
          <a:spLocks/>
        </xdr:cNvSpPr>
      </xdr:nvSpPr>
      <xdr:spPr>
        <a:xfrm>
          <a:off x="762000" y="9163050"/>
          <a:ext cx="70008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5</xdr:col>
      <xdr:colOff>0</xdr:colOff>
      <xdr:row>105</xdr:row>
      <xdr:rowOff>0</xdr:rowOff>
    </xdr:to>
    <xdr:sp>
      <xdr:nvSpPr>
        <xdr:cNvPr id="7" name="Rectangle 8"/>
        <xdr:cNvSpPr>
          <a:spLocks/>
        </xdr:cNvSpPr>
      </xdr:nvSpPr>
      <xdr:spPr>
        <a:xfrm>
          <a:off x="762000" y="16611600"/>
          <a:ext cx="7000875" cy="1533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14</xdr:row>
      <xdr:rowOff>104775</xdr:rowOff>
    </xdr:from>
    <xdr:to>
      <xdr:col>8</xdr:col>
      <xdr:colOff>542925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447675" y="3114675"/>
        <a:ext cx="107823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56</xdr:row>
      <xdr:rowOff>38100</xdr:rowOff>
    </xdr:from>
    <xdr:to>
      <xdr:col>6</xdr:col>
      <xdr:colOff>1133475</xdr:colOff>
      <xdr:row>80</xdr:row>
      <xdr:rowOff>142875</xdr:rowOff>
    </xdr:to>
    <xdr:graphicFrame>
      <xdr:nvGraphicFramePr>
        <xdr:cNvPr id="2" name="Chart 3"/>
        <xdr:cNvGraphicFramePr/>
      </xdr:nvGraphicFramePr>
      <xdr:xfrm>
        <a:off x="809625" y="10267950"/>
        <a:ext cx="864870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99</xdr:row>
      <xdr:rowOff>123825</xdr:rowOff>
    </xdr:from>
    <xdr:to>
      <xdr:col>6</xdr:col>
      <xdr:colOff>1104900</xdr:colOff>
      <xdr:row>129</xdr:row>
      <xdr:rowOff>123825</xdr:rowOff>
    </xdr:to>
    <xdr:graphicFrame>
      <xdr:nvGraphicFramePr>
        <xdr:cNvPr id="3" name="Chart 4"/>
        <xdr:cNvGraphicFramePr/>
      </xdr:nvGraphicFramePr>
      <xdr:xfrm>
        <a:off x="828675" y="17935575"/>
        <a:ext cx="8601075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is%20Adolfo\Servicios%20profesionales\Ciesas\Censo%202000\Indicadores%20INEGI\Chetumal%20Demograf&#237;a,%20Educaci&#243;n,%20Monolinguismo,%20Ingreso%20y%20Vivi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OGRAFÍA-MUN"/>
      <sheetName val="DEMOGRAFÍA-LOC"/>
      <sheetName val="EDUCACIÓN-MUN"/>
      <sheetName val="EDUCACIÓN-LOC"/>
      <sheetName val="MONOLINGUISMO-MUN"/>
      <sheetName val="MONOLINGUISMO-LOC"/>
      <sheetName val="INGRESO-MUN"/>
      <sheetName val="INGRESO-LOC"/>
      <sheetName val="VIVIENDA-MUN"/>
      <sheetName val="VIVIENDA-LOC"/>
    </sheetNames>
    <sheetDataSet>
      <sheetData sheetId="6">
        <row r="7">
          <cell r="B7" t="str">
            <v>FELIPE CARRILLO PUERTO</v>
          </cell>
          <cell r="G7">
            <v>0.17965331059960216</v>
          </cell>
        </row>
        <row r="8">
          <cell r="B8" t="str">
            <v>JOSE MARIA MORELOS</v>
          </cell>
          <cell r="G8">
            <v>0.1507753562447611</v>
          </cell>
        </row>
        <row r="9">
          <cell r="B9" t="str">
            <v>OTHON P. BLANCO</v>
          </cell>
          <cell r="G9">
            <v>0.13883836546623016</v>
          </cell>
        </row>
        <row r="10">
          <cell r="B10" t="str">
            <v>02 DISTRITO DE CHETUMAL</v>
          </cell>
          <cell r="G10">
            <v>0.14704721690574377</v>
          </cell>
        </row>
        <row r="11">
          <cell r="B11" t="str">
            <v>TOTAL DE LA ENTIDAD</v>
          </cell>
          <cell r="G11">
            <v>0.07573620071684588</v>
          </cell>
        </row>
      </sheetData>
      <sheetData sheetId="9">
        <row r="6">
          <cell r="B6" t="str">
            <v>MUNICIPIO</v>
          </cell>
          <cell r="D6" t="str">
            <v>TOTAL</v>
          </cell>
          <cell r="E6" t="str">
            <v>%</v>
          </cell>
          <cell r="F6" t="str">
            <v>TOTAL</v>
          </cell>
        </row>
        <row r="7">
          <cell r="B7" t="str">
            <v>FELIPE CARRILLO PUERTO</v>
          </cell>
          <cell r="C7" t="str">
            <v>12046</v>
          </cell>
          <cell r="D7" t="str">
            <v>7928</v>
          </cell>
          <cell r="E7">
            <v>0.6581437821683547</v>
          </cell>
          <cell r="F7" t="str">
            <v>3894</v>
          </cell>
        </row>
        <row r="8">
          <cell r="B8" t="str">
            <v>FELIPE CARRILLO PUERTO</v>
          </cell>
          <cell r="C8" t="str">
            <v>3950</v>
          </cell>
          <cell r="D8" t="str">
            <v>3485</v>
          </cell>
          <cell r="E8">
            <v>0.8822784810126583</v>
          </cell>
          <cell r="F8" t="str">
            <v>2591</v>
          </cell>
        </row>
        <row r="9">
          <cell r="B9" t="str">
            <v>IGNACIO MANUEL ALTAMIRANO</v>
          </cell>
          <cell r="C9" t="str">
            <v>84</v>
          </cell>
          <cell r="D9" t="str">
            <v>29</v>
          </cell>
          <cell r="E9">
            <v>0.34523809523809523</v>
          </cell>
          <cell r="F9" t="str">
            <v>8</v>
          </cell>
        </row>
        <row r="10">
          <cell r="B10" t="str">
            <v>BETANIA</v>
          </cell>
          <cell r="C10" t="str">
            <v>93</v>
          </cell>
          <cell r="D10" t="str">
            <v>52</v>
          </cell>
          <cell r="E10">
            <v>0.5591397849462365</v>
          </cell>
          <cell r="F10" t="str">
            <v>15</v>
          </cell>
        </row>
        <row r="11">
          <cell r="B11" t="str">
            <v>CHANCAH DERREPENTE</v>
          </cell>
          <cell r="C11" t="str">
            <v>62</v>
          </cell>
          <cell r="D11" t="str">
            <v>48</v>
          </cell>
          <cell r="E11">
            <v>0.7741935483870968</v>
          </cell>
          <cell r="F11" t="str">
            <v>0</v>
          </cell>
        </row>
        <row r="12">
          <cell r="B12" t="str">
            <v>CHANCAH VERACRUZ</v>
          </cell>
          <cell r="C12" t="str">
            <v>65</v>
          </cell>
          <cell r="D12" t="str">
            <v>38</v>
          </cell>
          <cell r="E12">
            <v>0.5846153846153846</v>
          </cell>
          <cell r="F12" t="str">
            <v>2</v>
          </cell>
        </row>
        <row r="13">
          <cell r="B13" t="str">
            <v>CHANCHEN COMANDANTE</v>
          </cell>
          <cell r="C13" t="str">
            <v>22</v>
          </cell>
          <cell r="D13" t="str">
            <v>12</v>
          </cell>
          <cell r="E13">
            <v>0.5454545454545454</v>
          </cell>
          <cell r="F13" t="str">
            <v>3</v>
          </cell>
        </row>
        <row r="14">
          <cell r="B14" t="str">
            <v>CHUN ON</v>
          </cell>
          <cell r="C14" t="str">
            <v>35</v>
          </cell>
          <cell r="D14" t="str">
            <v>4</v>
          </cell>
          <cell r="E14">
            <v>0.11428571428571428</v>
          </cell>
          <cell r="F14" t="str">
            <v>1</v>
          </cell>
        </row>
        <row r="15">
          <cell r="B15" t="str">
            <v>CHUMPON</v>
          </cell>
          <cell r="C15" t="str">
            <v>90</v>
          </cell>
          <cell r="D15" t="str">
            <v>46</v>
          </cell>
          <cell r="E15">
            <v>0.5111111111111111</v>
          </cell>
          <cell r="F15" t="str">
            <v>5</v>
          </cell>
        </row>
        <row r="16">
          <cell r="B16" t="str">
            <v>CHUNHUAS</v>
          </cell>
          <cell r="C16" t="str">
            <v>91</v>
          </cell>
          <cell r="D16" t="str">
            <v>47</v>
          </cell>
          <cell r="E16">
            <v>0.5164835164835165</v>
          </cell>
          <cell r="F16" t="str">
            <v>7</v>
          </cell>
        </row>
        <row r="17">
          <cell r="B17" t="str">
            <v>CHUNHUHUB</v>
          </cell>
          <cell r="C17" t="str">
            <v>822</v>
          </cell>
          <cell r="D17" t="str">
            <v>530</v>
          </cell>
          <cell r="E17">
            <v>0.6447688564476886</v>
          </cell>
          <cell r="F17" t="str">
            <v>305</v>
          </cell>
        </row>
        <row r="18">
          <cell r="B18" t="str">
            <v>DZOYOLA</v>
          </cell>
          <cell r="C18" t="str">
            <v>92</v>
          </cell>
          <cell r="D18" t="str">
            <v>62</v>
          </cell>
          <cell r="E18">
            <v>0.6739130434782609</v>
          </cell>
          <cell r="F18" t="str">
            <v>2</v>
          </cell>
        </row>
        <row r="19">
          <cell r="B19" t="str">
            <v>DZULA</v>
          </cell>
          <cell r="C19" t="str">
            <v>239</v>
          </cell>
          <cell r="D19" t="str">
            <v>140</v>
          </cell>
          <cell r="E19">
            <v>0.5857740585774058</v>
          </cell>
          <cell r="F19" t="str">
            <v>33</v>
          </cell>
        </row>
        <row r="20">
          <cell r="B20" t="str">
            <v>ESPERANZA, LA</v>
          </cell>
          <cell r="C20" t="str">
            <v>*</v>
          </cell>
          <cell r="D20" t="str">
            <v>*</v>
          </cell>
          <cell r="F20" t="str">
            <v>*</v>
          </cell>
        </row>
        <row r="21">
          <cell r="B21" t="str">
            <v>FILOMENO MATA</v>
          </cell>
          <cell r="C21" t="str">
            <v>126</v>
          </cell>
          <cell r="D21" t="str">
            <v>80</v>
          </cell>
          <cell r="E21">
            <v>0.6349206349206349</v>
          </cell>
          <cell r="F21" t="str">
            <v>1</v>
          </cell>
        </row>
        <row r="22">
          <cell r="B22" t="str">
            <v>HOBOMPICH</v>
          </cell>
          <cell r="C22" t="str">
            <v>23</v>
          </cell>
          <cell r="D22" t="str">
            <v>14</v>
          </cell>
          <cell r="E22">
            <v>0.6086956521739131</v>
          </cell>
          <cell r="F22" t="str">
            <v>0</v>
          </cell>
        </row>
        <row r="23">
          <cell r="B23" t="str">
            <v>KANCABCHEN</v>
          </cell>
          <cell r="C23" t="str">
            <v>4</v>
          </cell>
          <cell r="D23" t="str">
            <v>0</v>
          </cell>
          <cell r="E23">
            <v>0</v>
          </cell>
          <cell r="F23" t="str">
            <v>0</v>
          </cell>
        </row>
        <row r="24">
          <cell r="B24" t="str">
            <v>KOMCHEN</v>
          </cell>
          <cell r="C24" t="str">
            <v>4</v>
          </cell>
          <cell r="D24" t="str">
            <v>2</v>
          </cell>
          <cell r="E24">
            <v>0.5</v>
          </cell>
          <cell r="F24" t="str">
            <v>0</v>
          </cell>
        </row>
        <row r="25">
          <cell r="B25" t="str">
            <v>KOPCHEN</v>
          </cell>
          <cell r="C25" t="str">
            <v>72</v>
          </cell>
          <cell r="D25" t="str">
            <v>44</v>
          </cell>
          <cell r="E25">
            <v>0.6111111111111112</v>
          </cell>
          <cell r="F25" t="str">
            <v>2</v>
          </cell>
        </row>
        <row r="26">
          <cell r="B26" t="str">
            <v>LAGUNA KANA</v>
          </cell>
          <cell r="C26" t="str">
            <v>172</v>
          </cell>
          <cell r="D26" t="str">
            <v>115</v>
          </cell>
          <cell r="E26">
            <v>0.6686046511627907</v>
          </cell>
          <cell r="F26" t="str">
            <v>47</v>
          </cell>
        </row>
        <row r="27">
          <cell r="B27" t="str">
            <v>MELCHOR OCAMPO</v>
          </cell>
          <cell r="C27" t="str">
            <v>33</v>
          </cell>
          <cell r="D27" t="str">
            <v>16</v>
          </cell>
          <cell r="E27">
            <v>0.48484848484848486</v>
          </cell>
          <cell r="F27" t="str">
            <v>1</v>
          </cell>
        </row>
        <row r="28">
          <cell r="B28" t="str">
            <v>NARANJAL PONIENTE</v>
          </cell>
          <cell r="C28" t="str">
            <v>127</v>
          </cell>
          <cell r="D28" t="str">
            <v>36</v>
          </cell>
          <cell r="E28">
            <v>0.28346456692913385</v>
          </cell>
          <cell r="F28" t="str">
            <v>1</v>
          </cell>
        </row>
        <row r="29">
          <cell r="B29" t="str">
            <v>NOH-BEC</v>
          </cell>
          <cell r="C29" t="str">
            <v>396</v>
          </cell>
          <cell r="D29" t="str">
            <v>315</v>
          </cell>
          <cell r="E29">
            <v>0.7954545454545454</v>
          </cell>
          <cell r="F29" t="str">
            <v>258</v>
          </cell>
        </row>
        <row r="30">
          <cell r="B30" t="str">
            <v>NOH-CAH</v>
          </cell>
          <cell r="C30" t="str">
            <v>19</v>
          </cell>
          <cell r="D30" t="str">
            <v>8</v>
          </cell>
          <cell r="E30">
            <v>0.42105263157894735</v>
          </cell>
          <cell r="F30" t="str">
            <v>0</v>
          </cell>
        </row>
        <row r="31">
          <cell r="B31" t="str">
            <v>NORIA, LA</v>
          </cell>
          <cell r="C31" t="str">
            <v>6</v>
          </cell>
          <cell r="D31" t="str">
            <v>0</v>
          </cell>
          <cell r="E31">
            <v>0</v>
          </cell>
          <cell r="F31" t="str">
            <v>0</v>
          </cell>
        </row>
        <row r="32">
          <cell r="B32" t="str">
            <v>PALMAS, LAS</v>
          </cell>
          <cell r="C32" t="str">
            <v>*</v>
          </cell>
          <cell r="D32" t="str">
            <v>*</v>
          </cell>
          <cell r="F32" t="str">
            <v>*</v>
          </cell>
        </row>
        <row r="33">
          <cell r="B33" t="str">
            <v>PETCACAB</v>
          </cell>
          <cell r="C33" t="str">
            <v>151</v>
          </cell>
          <cell r="D33" t="str">
            <v>96</v>
          </cell>
          <cell r="E33">
            <v>0.6357615894039735</v>
          </cell>
          <cell r="F33" t="str">
            <v>51</v>
          </cell>
        </row>
        <row r="34">
          <cell r="B34" t="str">
            <v>POLINKIN</v>
          </cell>
          <cell r="C34" t="str">
            <v>45</v>
          </cell>
          <cell r="D34" t="str">
            <v>38</v>
          </cell>
          <cell r="E34">
            <v>0.8444444444444444</v>
          </cell>
          <cell r="F34" t="str">
            <v>13</v>
          </cell>
        </row>
        <row r="35">
          <cell r="B35" t="str">
            <v>POLYUC</v>
          </cell>
          <cell r="C35" t="str">
            <v>216</v>
          </cell>
          <cell r="D35" t="str">
            <v>154</v>
          </cell>
          <cell r="E35">
            <v>0.7129629629629629</v>
          </cell>
          <cell r="F35" t="str">
            <v>71</v>
          </cell>
        </row>
        <row r="36">
          <cell r="B36" t="str">
            <v>POZO BLANCO</v>
          </cell>
          <cell r="C36" t="str">
            <v>*</v>
          </cell>
          <cell r="D36" t="str">
            <v>*</v>
          </cell>
          <cell r="F36" t="str">
            <v>*</v>
          </cell>
        </row>
        <row r="37">
          <cell r="B37" t="str">
            <v>PRESIDENTE JUAREZ</v>
          </cell>
          <cell r="C37" t="str">
            <v>156</v>
          </cell>
          <cell r="D37" t="str">
            <v>49</v>
          </cell>
          <cell r="E37">
            <v>0.3141025641025641</v>
          </cell>
          <cell r="F37" t="str">
            <v>35</v>
          </cell>
        </row>
        <row r="38">
          <cell r="B38" t="str">
            <v>PUNTA PAJAROS</v>
          </cell>
          <cell r="C38" t="str">
            <v>6</v>
          </cell>
          <cell r="D38" t="str">
            <v>6</v>
          </cell>
          <cell r="E38">
            <v>1</v>
          </cell>
          <cell r="F38" t="str">
            <v>4</v>
          </cell>
        </row>
        <row r="39">
          <cell r="B39" t="str">
            <v>RAMONAL</v>
          </cell>
          <cell r="C39" t="str">
            <v>90</v>
          </cell>
          <cell r="D39" t="str">
            <v>64</v>
          </cell>
          <cell r="E39">
            <v>0.7111111111111111</v>
          </cell>
          <cell r="F39" t="str">
            <v>24</v>
          </cell>
        </row>
        <row r="40">
          <cell r="B40" t="str">
            <v>SAN ANDRES</v>
          </cell>
          <cell r="C40" t="str">
            <v>60</v>
          </cell>
          <cell r="D40" t="str">
            <v>27</v>
          </cell>
          <cell r="E40">
            <v>0.45</v>
          </cell>
          <cell r="F40" t="str">
            <v>3</v>
          </cell>
        </row>
        <row r="41">
          <cell r="B41" t="str">
            <v>SAN FELIPE BERRIOZABAL</v>
          </cell>
          <cell r="C41" t="str">
            <v>58</v>
          </cell>
          <cell r="D41" t="str">
            <v>26</v>
          </cell>
          <cell r="E41">
            <v>0.4482758620689655</v>
          </cell>
          <cell r="F41" t="str">
            <v>1</v>
          </cell>
        </row>
        <row r="42">
          <cell r="B42" t="str">
            <v>SAN FRANCISCO AKE</v>
          </cell>
          <cell r="C42" t="str">
            <v>67</v>
          </cell>
          <cell r="D42" t="str">
            <v>39</v>
          </cell>
          <cell r="E42">
            <v>0.582089552238806</v>
          </cell>
          <cell r="F42" t="str">
            <v>0</v>
          </cell>
        </row>
        <row r="43">
          <cell r="B43" t="str">
            <v>SAN HERMENEGILDO</v>
          </cell>
          <cell r="C43" t="str">
            <v>6</v>
          </cell>
          <cell r="D43" t="str">
            <v>0</v>
          </cell>
          <cell r="E43">
            <v>0</v>
          </cell>
          <cell r="F43" t="str">
            <v>0</v>
          </cell>
        </row>
        <row r="44">
          <cell r="B44" t="str">
            <v>SAN JOSE PRIMERO</v>
          </cell>
          <cell r="C44" t="str">
            <v>3</v>
          </cell>
          <cell r="D44" t="str">
            <v>0</v>
          </cell>
          <cell r="E44">
            <v>0</v>
          </cell>
          <cell r="F44" t="str">
            <v>0</v>
          </cell>
        </row>
        <row r="45">
          <cell r="B45" t="str">
            <v>SAN JOSE SEGUNDO</v>
          </cell>
          <cell r="C45" t="str">
            <v>53</v>
          </cell>
          <cell r="D45" t="str">
            <v>40</v>
          </cell>
          <cell r="E45">
            <v>0.7547169811320755</v>
          </cell>
          <cell r="F45" t="str">
            <v>4</v>
          </cell>
        </row>
        <row r="46">
          <cell r="B46" t="str">
            <v>SAN LUIS</v>
          </cell>
          <cell r="C46" t="str">
            <v>24</v>
          </cell>
          <cell r="D46" t="str">
            <v>11</v>
          </cell>
          <cell r="E46">
            <v>0.4583333333333333</v>
          </cell>
          <cell r="F46" t="str">
            <v>0</v>
          </cell>
        </row>
        <row r="47">
          <cell r="B47" t="str">
            <v>SAN RAMON</v>
          </cell>
          <cell r="C47" t="str">
            <v>50</v>
          </cell>
          <cell r="D47" t="str">
            <v>31</v>
          </cell>
          <cell r="E47">
            <v>0.62</v>
          </cell>
          <cell r="F47" t="str">
            <v>0</v>
          </cell>
        </row>
        <row r="48">
          <cell r="B48" t="str">
            <v>SANTA LUCIA</v>
          </cell>
          <cell r="C48" t="str">
            <v>27</v>
          </cell>
          <cell r="D48" t="str">
            <v>14</v>
          </cell>
          <cell r="E48">
            <v>0.5185185185185185</v>
          </cell>
          <cell r="F48" t="str">
            <v>0</v>
          </cell>
        </row>
        <row r="49">
          <cell r="B49" t="str">
            <v>SANTA MARIA PONIENTE</v>
          </cell>
          <cell r="C49" t="str">
            <v>95</v>
          </cell>
          <cell r="D49" t="str">
            <v>42</v>
          </cell>
          <cell r="E49">
            <v>0.4421052631578947</v>
          </cell>
          <cell r="F49" t="str">
            <v>1</v>
          </cell>
        </row>
        <row r="50">
          <cell r="B50" t="str">
            <v>SANTA ROSA SEGUNDO</v>
          </cell>
          <cell r="C50" t="str">
            <v>198</v>
          </cell>
          <cell r="D50" t="str">
            <v>132</v>
          </cell>
          <cell r="E50">
            <v>0.6666666666666666</v>
          </cell>
          <cell r="F50" t="str">
            <v>8</v>
          </cell>
        </row>
        <row r="51">
          <cell r="B51" t="str">
            <v>SEÐOR</v>
          </cell>
          <cell r="C51" t="str">
            <v>456</v>
          </cell>
          <cell r="D51" t="str">
            <v>211</v>
          </cell>
          <cell r="E51">
            <v>0.46271929824561403</v>
          </cell>
          <cell r="F51" t="str">
            <v>83</v>
          </cell>
        </row>
        <row r="52">
          <cell r="B52" t="str">
            <v>TABI</v>
          </cell>
          <cell r="C52" t="str">
            <v>56</v>
          </cell>
          <cell r="D52" t="str">
            <v>42</v>
          </cell>
          <cell r="E52">
            <v>0.75</v>
          </cell>
          <cell r="F52" t="str">
            <v>5</v>
          </cell>
        </row>
        <row r="53">
          <cell r="B53" t="str">
            <v>TAC-CHIVO</v>
          </cell>
          <cell r="C53" t="str">
            <v>17</v>
          </cell>
          <cell r="D53" t="str">
            <v>0</v>
          </cell>
          <cell r="E53">
            <v>0</v>
          </cell>
          <cell r="F53" t="str">
            <v>0</v>
          </cell>
        </row>
        <row r="54">
          <cell r="B54" t="str">
            <v>TEPICH</v>
          </cell>
          <cell r="C54" t="str">
            <v>406</v>
          </cell>
          <cell r="D54" t="str">
            <v>211</v>
          </cell>
          <cell r="E54">
            <v>0.5197044334975369</v>
          </cell>
          <cell r="F54" t="str">
            <v>14</v>
          </cell>
        </row>
        <row r="55">
          <cell r="B55" t="str">
            <v>TIHOSUCO</v>
          </cell>
          <cell r="C55" t="str">
            <v>752</v>
          </cell>
          <cell r="D55" t="str">
            <v>368</v>
          </cell>
          <cell r="E55">
            <v>0.48936170212765956</v>
          </cell>
          <cell r="F55" t="str">
            <v>136</v>
          </cell>
        </row>
        <row r="56">
          <cell r="B56" t="str">
            <v>TIXCACAL GUARDIA</v>
          </cell>
          <cell r="C56" t="str">
            <v>113</v>
          </cell>
          <cell r="D56" t="str">
            <v>50</v>
          </cell>
          <cell r="E56">
            <v>0.4424778761061947</v>
          </cell>
          <cell r="F56" t="str">
            <v>13</v>
          </cell>
        </row>
        <row r="57">
          <cell r="B57" t="str">
            <v>TRAPICH</v>
          </cell>
          <cell r="C57" t="str">
            <v>37</v>
          </cell>
          <cell r="D57" t="str">
            <v>12</v>
          </cell>
          <cell r="E57">
            <v>0.32432432432432434</v>
          </cell>
          <cell r="F57" t="str">
            <v>0</v>
          </cell>
        </row>
        <row r="58">
          <cell r="B58" t="str">
            <v>TUZIK</v>
          </cell>
          <cell r="C58" t="str">
            <v>134</v>
          </cell>
          <cell r="D58" t="str">
            <v>85</v>
          </cell>
          <cell r="E58">
            <v>0.6343283582089553</v>
          </cell>
          <cell r="F58" t="str">
            <v>8</v>
          </cell>
        </row>
        <row r="59">
          <cell r="B59" t="str">
            <v>UH MAY</v>
          </cell>
          <cell r="C59" t="str">
            <v>76</v>
          </cell>
          <cell r="D59" t="str">
            <v>55</v>
          </cell>
          <cell r="E59">
            <v>0.7236842105263158</v>
          </cell>
          <cell r="F59" t="str">
            <v>11</v>
          </cell>
        </row>
        <row r="60">
          <cell r="B60" t="str">
            <v>XAAN</v>
          </cell>
          <cell r="C60" t="str">
            <v>5</v>
          </cell>
          <cell r="D60" t="str">
            <v>1</v>
          </cell>
          <cell r="E60">
            <v>0.2</v>
          </cell>
          <cell r="F60" t="str">
            <v>0</v>
          </cell>
        </row>
        <row r="61">
          <cell r="B61" t="str">
            <v>X-HAZIL SUR</v>
          </cell>
          <cell r="C61" t="str">
            <v>231</v>
          </cell>
          <cell r="D61" t="str">
            <v>173</v>
          </cell>
          <cell r="E61">
            <v>0.7489177489177489</v>
          </cell>
          <cell r="F61" t="str">
            <v>19</v>
          </cell>
        </row>
        <row r="62">
          <cell r="B62" t="str">
            <v>X-PICHIL</v>
          </cell>
          <cell r="C62" t="str">
            <v>259</v>
          </cell>
          <cell r="D62" t="str">
            <v>132</v>
          </cell>
          <cell r="E62">
            <v>0.5096525096525096</v>
          </cell>
          <cell r="F62" t="str">
            <v>7</v>
          </cell>
        </row>
        <row r="63">
          <cell r="B63" t="str">
            <v>X-YATIL</v>
          </cell>
          <cell r="C63" t="str">
            <v>171</v>
          </cell>
          <cell r="D63" t="str">
            <v>117</v>
          </cell>
          <cell r="E63">
            <v>0.6842105263157895</v>
          </cell>
          <cell r="F63" t="str">
            <v>34</v>
          </cell>
        </row>
        <row r="64">
          <cell r="B64" t="str">
            <v>YAXCHE CHAL</v>
          </cell>
          <cell r="C64" t="str">
            <v>5</v>
          </cell>
          <cell r="D64" t="str">
            <v>0</v>
          </cell>
          <cell r="E64">
            <v>0</v>
          </cell>
          <cell r="F64" t="str">
            <v>0</v>
          </cell>
        </row>
        <row r="65">
          <cell r="B65" t="str">
            <v>YAXLEY</v>
          </cell>
          <cell r="C65" t="str">
            <v>115</v>
          </cell>
          <cell r="D65" t="str">
            <v>40</v>
          </cell>
          <cell r="E65">
            <v>0.34782608695652173</v>
          </cell>
          <cell r="F65" t="str">
            <v>10</v>
          </cell>
        </row>
        <row r="66">
          <cell r="B66" t="str">
            <v>YOACTUN</v>
          </cell>
          <cell r="C66" t="str">
            <v>97</v>
          </cell>
          <cell r="D66" t="str">
            <v>43</v>
          </cell>
          <cell r="E66">
            <v>0.44329896907216493</v>
          </cell>
          <cell r="F66" t="str">
            <v>1</v>
          </cell>
        </row>
        <row r="67">
          <cell r="B67" t="str">
            <v>YODZONOT CHICO</v>
          </cell>
          <cell r="C67" t="str">
            <v>15</v>
          </cell>
          <cell r="D67" t="str">
            <v>7</v>
          </cell>
          <cell r="E67">
            <v>0.4666666666666667</v>
          </cell>
          <cell r="F67" t="str">
            <v>0</v>
          </cell>
        </row>
        <row r="68">
          <cell r="B68" t="str">
            <v>ANDRES QUINTANA ROO</v>
          </cell>
          <cell r="C68" t="str">
            <v>62</v>
          </cell>
          <cell r="D68" t="str">
            <v>29</v>
          </cell>
          <cell r="E68">
            <v>0.46774193548387094</v>
          </cell>
          <cell r="F68" t="str">
            <v>3</v>
          </cell>
        </row>
        <row r="69">
          <cell r="B69" t="str">
            <v>CANZEPCHEN</v>
          </cell>
          <cell r="C69" t="str">
            <v>26</v>
          </cell>
          <cell r="D69" t="str">
            <v>20</v>
          </cell>
          <cell r="E69">
            <v>0.7692307692307693</v>
          </cell>
          <cell r="F69" t="str">
            <v>0</v>
          </cell>
        </row>
        <row r="70">
          <cell r="B70" t="str">
            <v>COROZO, EL</v>
          </cell>
          <cell r="C70" t="str">
            <v>*</v>
          </cell>
          <cell r="D70" t="str">
            <v>*</v>
          </cell>
          <cell r="F70" t="str">
            <v>*</v>
          </cell>
        </row>
        <row r="71">
          <cell r="B71" t="str">
            <v>CHAN CHEN CHUC</v>
          </cell>
          <cell r="C71" t="str">
            <v>8</v>
          </cell>
          <cell r="D71" t="str">
            <v>3</v>
          </cell>
          <cell r="E71">
            <v>0.375</v>
          </cell>
          <cell r="F71" t="str">
            <v>0</v>
          </cell>
        </row>
        <row r="72">
          <cell r="B72" t="str">
            <v>KANCABCHEN SEGUNDO</v>
          </cell>
          <cell r="C72" t="str">
            <v>*</v>
          </cell>
          <cell r="D72" t="str">
            <v>*</v>
          </cell>
          <cell r="F72" t="str">
            <v>*</v>
          </cell>
        </row>
        <row r="73">
          <cell r="B73" t="str">
            <v>CHAN SANTA CRUZ</v>
          </cell>
          <cell r="C73" t="str">
            <v>83</v>
          </cell>
          <cell r="D73" t="str">
            <v>13</v>
          </cell>
          <cell r="E73">
            <v>0.1566265060240964</v>
          </cell>
          <cell r="F73" t="str">
            <v>0</v>
          </cell>
        </row>
        <row r="74">
          <cell r="B74" t="str">
            <v>EMILIANO ZAPATA</v>
          </cell>
          <cell r="C74" t="str">
            <v>88</v>
          </cell>
          <cell r="D74" t="str">
            <v>62</v>
          </cell>
          <cell r="E74">
            <v>0.7045454545454546</v>
          </cell>
          <cell r="F74" t="str">
            <v>5</v>
          </cell>
        </row>
        <row r="75">
          <cell r="B75" t="str">
            <v>FRANCISCO I. MADERO</v>
          </cell>
          <cell r="C75" t="str">
            <v>31</v>
          </cell>
          <cell r="D75" t="str">
            <v>9</v>
          </cell>
          <cell r="E75">
            <v>0.2903225806451613</v>
          </cell>
          <cell r="F75" t="str">
            <v>0</v>
          </cell>
        </row>
        <row r="76">
          <cell r="B76" t="str">
            <v>FRANCISCO MAY</v>
          </cell>
          <cell r="C76" t="str">
            <v>28</v>
          </cell>
          <cell r="D76" t="str">
            <v>20</v>
          </cell>
          <cell r="E76">
            <v>0.7142857142857143</v>
          </cell>
          <cell r="F76" t="str">
            <v>0</v>
          </cell>
        </row>
        <row r="77">
          <cell r="B77" t="str">
            <v>LAL-CAH</v>
          </cell>
          <cell r="C77" t="str">
            <v>*</v>
          </cell>
          <cell r="D77" t="str">
            <v>*</v>
          </cell>
          <cell r="F77" t="str">
            <v>*</v>
          </cell>
        </row>
        <row r="78">
          <cell r="B78" t="str">
            <v>MIXTEQUILLA</v>
          </cell>
          <cell r="C78" t="str">
            <v>20</v>
          </cell>
          <cell r="D78" t="str">
            <v>11</v>
          </cell>
          <cell r="E78">
            <v>0.55</v>
          </cell>
          <cell r="F78" t="str">
            <v>0</v>
          </cell>
        </row>
        <row r="79">
          <cell r="B79" t="str">
            <v>NUEVA LORIA</v>
          </cell>
          <cell r="C79" t="str">
            <v>55</v>
          </cell>
          <cell r="D79" t="str">
            <v>30</v>
          </cell>
          <cell r="E79">
            <v>0.5454545454545454</v>
          </cell>
          <cell r="F79" t="str">
            <v>7</v>
          </cell>
        </row>
        <row r="80">
          <cell r="B80" t="str">
            <v>NUEVO ISRAEL</v>
          </cell>
          <cell r="C80" t="str">
            <v>94</v>
          </cell>
          <cell r="D80" t="str">
            <v>56</v>
          </cell>
          <cell r="E80">
            <v>0.5957446808510638</v>
          </cell>
          <cell r="F80" t="str">
            <v>2</v>
          </cell>
        </row>
        <row r="81">
          <cell r="B81" t="str">
            <v>SAN BARTOLO</v>
          </cell>
          <cell r="C81" t="str">
            <v>5</v>
          </cell>
          <cell r="D81" t="str">
            <v>0</v>
          </cell>
          <cell r="E81">
            <v>0</v>
          </cell>
          <cell r="F81" t="str">
            <v>0</v>
          </cell>
        </row>
        <row r="82">
          <cell r="B82" t="str">
            <v>SAN HIPOLITO</v>
          </cell>
          <cell r="C82" t="str">
            <v>15</v>
          </cell>
          <cell r="D82" t="str">
            <v>0</v>
          </cell>
          <cell r="E82">
            <v>0</v>
          </cell>
          <cell r="F82" t="str">
            <v>0</v>
          </cell>
        </row>
        <row r="83">
          <cell r="B83" t="str">
            <v>X-KONHA</v>
          </cell>
          <cell r="C83" t="str">
            <v>24</v>
          </cell>
          <cell r="D83" t="str">
            <v>18</v>
          </cell>
          <cell r="E83">
            <v>0.75</v>
          </cell>
          <cell r="F83" t="str">
            <v>9</v>
          </cell>
        </row>
        <row r="84">
          <cell r="B84" t="str">
            <v>SAN ANTONIO NUEVO</v>
          </cell>
          <cell r="C84" t="str">
            <v>9</v>
          </cell>
          <cell r="D84" t="str">
            <v>6</v>
          </cell>
          <cell r="E84">
            <v>0.6666666666666666</v>
          </cell>
          <cell r="F84" t="str">
            <v>3</v>
          </cell>
        </row>
        <row r="85">
          <cell r="B85" t="str">
            <v>YODZONOT</v>
          </cell>
          <cell r="C85" t="str">
            <v>4</v>
          </cell>
          <cell r="D85" t="str">
            <v>0</v>
          </cell>
          <cell r="E85">
            <v>0</v>
          </cell>
          <cell r="F85" t="str">
            <v>0</v>
          </cell>
        </row>
        <row r="86">
          <cell r="B86" t="str">
            <v>JOSE MARIA PINO SUAREZ</v>
          </cell>
          <cell r="C86" t="str">
            <v>39</v>
          </cell>
          <cell r="D86" t="str">
            <v>21</v>
          </cell>
          <cell r="E86">
            <v>0.5384615384615384</v>
          </cell>
          <cell r="F86" t="str">
            <v>0</v>
          </cell>
        </row>
        <row r="87">
          <cell r="B87" t="str">
            <v>KAMPOKOLCHE</v>
          </cell>
          <cell r="C87" t="str">
            <v>82</v>
          </cell>
          <cell r="D87" t="str">
            <v>29</v>
          </cell>
          <cell r="E87">
            <v>0.35365853658536583</v>
          </cell>
          <cell r="F87" t="str">
            <v>6</v>
          </cell>
        </row>
        <row r="88">
          <cell r="B88" t="str">
            <v>KANKABCHEN</v>
          </cell>
          <cell r="C88" t="str">
            <v>5</v>
          </cell>
          <cell r="D88" t="str">
            <v>0</v>
          </cell>
          <cell r="E88">
            <v>0</v>
          </cell>
          <cell r="F88" t="str">
            <v>0</v>
          </cell>
        </row>
        <row r="89">
          <cell r="B89" t="str">
            <v>KILOMETRO SESENTA Y OCHO</v>
          </cell>
          <cell r="C89" t="str">
            <v>*</v>
          </cell>
          <cell r="D89" t="str">
            <v>*</v>
          </cell>
          <cell r="F89" t="str">
            <v>*</v>
          </cell>
        </row>
        <row r="90">
          <cell r="B90" t="str">
            <v>POMKA</v>
          </cell>
          <cell r="C90" t="str">
            <v>5</v>
          </cell>
          <cell r="D90" t="str">
            <v>0</v>
          </cell>
          <cell r="E90">
            <v>0</v>
          </cell>
          <cell r="F90" t="str">
            <v>0</v>
          </cell>
        </row>
        <row r="91">
          <cell r="B91" t="str">
            <v>PUNAB</v>
          </cell>
          <cell r="C91" t="str">
            <v>*</v>
          </cell>
          <cell r="D91" t="str">
            <v>*</v>
          </cell>
          <cell r="F91" t="str">
            <v>*</v>
          </cell>
        </row>
        <row r="92">
          <cell r="B92" t="str">
            <v>RANCHO GRANDE</v>
          </cell>
          <cell r="C92" t="str">
            <v>*</v>
          </cell>
          <cell r="D92" t="str">
            <v>*</v>
          </cell>
          <cell r="F92" t="str">
            <v>*</v>
          </cell>
        </row>
        <row r="93">
          <cell r="B93" t="str">
            <v>REFORMA AGRARIA</v>
          </cell>
          <cell r="C93" t="str">
            <v>42</v>
          </cell>
          <cell r="D93" t="str">
            <v>26</v>
          </cell>
          <cell r="E93">
            <v>0.6190476190476191</v>
          </cell>
          <cell r="F93" t="str">
            <v>12</v>
          </cell>
        </row>
        <row r="94">
          <cell r="B94" t="str">
            <v>SAN FELIPE</v>
          </cell>
          <cell r="C94" t="str">
            <v>*</v>
          </cell>
          <cell r="D94" t="str">
            <v>*</v>
          </cell>
          <cell r="F94" t="str">
            <v>*</v>
          </cell>
        </row>
        <row r="95">
          <cell r="B95" t="str">
            <v>SAN PABLO</v>
          </cell>
          <cell r="C95" t="str">
            <v>*</v>
          </cell>
          <cell r="D95" t="str">
            <v>*</v>
          </cell>
          <cell r="F95" t="str">
            <v>*</v>
          </cell>
        </row>
        <row r="96">
          <cell r="B96" t="str">
            <v>SANTA CRUZ</v>
          </cell>
          <cell r="C96" t="str">
            <v>*</v>
          </cell>
          <cell r="D96" t="str">
            <v>*</v>
          </cell>
          <cell r="F96" t="str">
            <v>*</v>
          </cell>
        </row>
        <row r="97">
          <cell r="B97" t="str">
            <v>SANTA ISABEL</v>
          </cell>
          <cell r="C97" t="str">
            <v>10</v>
          </cell>
          <cell r="D97" t="str">
            <v>2</v>
          </cell>
          <cell r="E97">
            <v>0.2</v>
          </cell>
          <cell r="F97" t="str">
            <v>0</v>
          </cell>
        </row>
        <row r="98">
          <cell r="B98" t="str">
            <v>SANTA LUCIA</v>
          </cell>
          <cell r="C98" t="str">
            <v>*</v>
          </cell>
          <cell r="D98" t="str">
            <v>*</v>
          </cell>
          <cell r="F98" t="str">
            <v>*</v>
          </cell>
        </row>
        <row r="99">
          <cell r="B99" t="str">
            <v>SANTA LUCIA</v>
          </cell>
          <cell r="C99" t="str">
            <v>*</v>
          </cell>
          <cell r="D99" t="str">
            <v>*</v>
          </cell>
          <cell r="F99" t="str">
            <v>*</v>
          </cell>
        </row>
        <row r="100">
          <cell r="B100" t="str">
            <v>YODZONOT NUEVO</v>
          </cell>
          <cell r="C100" t="str">
            <v>20</v>
          </cell>
          <cell r="D100" t="str">
            <v>2</v>
          </cell>
          <cell r="E100">
            <v>0.1</v>
          </cell>
          <cell r="F100" t="str">
            <v>0</v>
          </cell>
        </row>
        <row r="101">
          <cell r="B101" t="str">
            <v>KANCAB CHEN</v>
          </cell>
          <cell r="C101" t="str">
            <v>7</v>
          </cell>
          <cell r="D101" t="str">
            <v>2</v>
          </cell>
          <cell r="E101">
            <v>0.2857142857142857</v>
          </cell>
          <cell r="F101" t="str">
            <v>0</v>
          </cell>
        </row>
        <row r="102">
          <cell r="B102" t="str">
            <v>MARIA ELENA</v>
          </cell>
          <cell r="C102" t="str">
            <v>6</v>
          </cell>
          <cell r="D102" t="str">
            <v>3</v>
          </cell>
          <cell r="E102">
            <v>0.5</v>
          </cell>
          <cell r="F102" t="str">
            <v>0</v>
          </cell>
        </row>
        <row r="103">
          <cell r="B103" t="str">
            <v>PUNTA HERRERO</v>
          </cell>
          <cell r="C103" t="str">
            <v>11</v>
          </cell>
          <cell r="D103" t="str">
            <v>3</v>
          </cell>
          <cell r="E103">
            <v>0.2727272727272727</v>
          </cell>
          <cell r="F103" t="str">
            <v>0</v>
          </cell>
        </row>
        <row r="104">
          <cell r="B104" t="str">
            <v>SANTA ROSA</v>
          </cell>
          <cell r="C104" t="str">
            <v>2</v>
          </cell>
          <cell r="D104" t="str">
            <v>2</v>
          </cell>
          <cell r="E104">
            <v>1</v>
          </cell>
          <cell r="F104" t="str">
            <v>2</v>
          </cell>
        </row>
        <row r="105">
          <cell r="B105" t="str">
            <v>SARDINAS, LAS</v>
          </cell>
          <cell r="C105" t="str">
            <v>*</v>
          </cell>
          <cell r="D105" t="str">
            <v>*</v>
          </cell>
          <cell r="F105" t="str">
            <v>*</v>
          </cell>
        </row>
        <row r="106">
          <cell r="B106" t="str">
            <v>ALEVINES, LOS</v>
          </cell>
          <cell r="C106" t="str">
            <v>*</v>
          </cell>
          <cell r="D106" t="str">
            <v>*</v>
          </cell>
          <cell r="F106" t="str">
            <v>*</v>
          </cell>
        </row>
        <row r="107">
          <cell r="B107" t="str">
            <v>ANEXA SANTA FE SEGUNDO</v>
          </cell>
          <cell r="C107" t="str">
            <v>*</v>
          </cell>
          <cell r="D107" t="str">
            <v>*</v>
          </cell>
          <cell r="F107" t="str">
            <v>*</v>
          </cell>
        </row>
        <row r="108">
          <cell r="B108" t="str">
            <v>ARCO, EL</v>
          </cell>
          <cell r="C108" t="str">
            <v>*</v>
          </cell>
          <cell r="D108" t="str">
            <v>*</v>
          </cell>
          <cell r="F108" t="str">
            <v>*</v>
          </cell>
        </row>
        <row r="109">
          <cell r="B109" t="str">
            <v>BUENA FE</v>
          </cell>
          <cell r="C109" t="str">
            <v>*</v>
          </cell>
          <cell r="D109" t="str">
            <v>*</v>
          </cell>
          <cell r="F109" t="str">
            <v>*</v>
          </cell>
        </row>
        <row r="110">
          <cell r="B110" t="str">
            <v>CACAB</v>
          </cell>
          <cell r="C110" t="str">
            <v>*</v>
          </cell>
          <cell r="D110" t="str">
            <v>*</v>
          </cell>
          <cell r="F110" t="str">
            <v>*</v>
          </cell>
        </row>
        <row r="111">
          <cell r="B111" t="str">
            <v>SAN JOSE CAFE</v>
          </cell>
          <cell r="C111" t="str">
            <v>*</v>
          </cell>
          <cell r="D111" t="str">
            <v>*</v>
          </cell>
          <cell r="F111" t="str">
            <v>*</v>
          </cell>
        </row>
        <row r="112">
          <cell r="B112" t="str">
            <v>COCOYOL</v>
          </cell>
          <cell r="C112" t="str">
            <v>4</v>
          </cell>
          <cell r="D112" t="str">
            <v>0</v>
          </cell>
          <cell r="E112">
            <v>0</v>
          </cell>
          <cell r="F112" t="str">
            <v>0</v>
          </cell>
        </row>
        <row r="113">
          <cell r="B113" t="str">
            <v>COLUMPICH</v>
          </cell>
          <cell r="C113" t="str">
            <v>*</v>
          </cell>
          <cell r="D113" t="str">
            <v>*</v>
          </cell>
          <cell r="F113" t="str">
            <v>*</v>
          </cell>
        </row>
        <row r="114">
          <cell r="B114" t="str">
            <v>CHANCHEN</v>
          </cell>
          <cell r="C114" t="str">
            <v>4</v>
          </cell>
          <cell r="D114" t="str">
            <v>0</v>
          </cell>
          <cell r="E114">
            <v>0</v>
          </cell>
          <cell r="F114" t="str">
            <v>0</v>
          </cell>
        </row>
        <row r="115">
          <cell r="B115" t="str">
            <v>DZAP TUN</v>
          </cell>
          <cell r="C115" t="str">
            <v>*</v>
          </cell>
          <cell r="D115" t="str">
            <v>*</v>
          </cell>
          <cell r="F115" t="str">
            <v>*</v>
          </cell>
        </row>
        <row r="116">
          <cell r="B116" t="str">
            <v>CHAN XCAN</v>
          </cell>
          <cell r="C116" t="str">
            <v>*</v>
          </cell>
          <cell r="D116" t="str">
            <v>*</v>
          </cell>
          <cell r="F116" t="str">
            <v>*</v>
          </cell>
        </row>
        <row r="117">
          <cell r="B117" t="str">
            <v>CHUN AKIDZ</v>
          </cell>
          <cell r="C117" t="str">
            <v>*</v>
          </cell>
          <cell r="D117" t="str">
            <v>*</v>
          </cell>
          <cell r="F117" t="str">
            <v>*</v>
          </cell>
        </row>
        <row r="118">
          <cell r="B118" t="str">
            <v>CHUN KULCHE</v>
          </cell>
          <cell r="C118" t="str">
            <v>*</v>
          </cell>
          <cell r="D118" t="str">
            <v>*</v>
          </cell>
          <cell r="F118" t="str">
            <v>*</v>
          </cell>
        </row>
        <row r="119">
          <cell r="B119" t="str">
            <v>CHUNHUAS</v>
          </cell>
          <cell r="C119" t="str">
            <v>*</v>
          </cell>
          <cell r="D119" t="str">
            <v>*</v>
          </cell>
          <cell r="F119" t="str">
            <v>*</v>
          </cell>
        </row>
        <row r="120">
          <cell r="B120" t="str">
            <v>CHUN-YAH</v>
          </cell>
          <cell r="C120" t="str">
            <v>104</v>
          </cell>
          <cell r="D120" t="str">
            <v>51</v>
          </cell>
          <cell r="E120">
            <v>0.49038461538461536</v>
          </cell>
          <cell r="F120" t="str">
            <v>1</v>
          </cell>
        </row>
        <row r="121">
          <cell r="B121" t="str">
            <v>CHUNYAXCHE</v>
          </cell>
          <cell r="C121" t="str">
            <v>12</v>
          </cell>
          <cell r="D121" t="str">
            <v>9</v>
          </cell>
          <cell r="E121">
            <v>0.75</v>
          </cell>
          <cell r="F121" t="str">
            <v>0</v>
          </cell>
        </row>
        <row r="122">
          <cell r="B122" t="str">
            <v>YOACTUN</v>
          </cell>
          <cell r="C122" t="str">
            <v>*</v>
          </cell>
          <cell r="D122" t="str">
            <v>*</v>
          </cell>
          <cell r="F122" t="str">
            <v>*</v>
          </cell>
        </row>
        <row r="123">
          <cell r="B123" t="str">
            <v>DZITBALCHE</v>
          </cell>
          <cell r="C123" t="str">
            <v>*</v>
          </cell>
          <cell r="D123" t="str">
            <v>*</v>
          </cell>
          <cell r="F123" t="str">
            <v>*</v>
          </cell>
        </row>
        <row r="124">
          <cell r="B124" t="str">
            <v>FILADELFIA</v>
          </cell>
          <cell r="C124" t="str">
            <v>*</v>
          </cell>
          <cell r="D124" t="str">
            <v>*</v>
          </cell>
          <cell r="F124" t="str">
            <v>*</v>
          </cell>
        </row>
        <row r="125">
          <cell r="B125" t="str">
            <v>FLOR DE MAYO</v>
          </cell>
          <cell r="C125" t="str">
            <v>*</v>
          </cell>
          <cell r="D125" t="str">
            <v>*</v>
          </cell>
          <cell r="F125" t="str">
            <v>*</v>
          </cell>
        </row>
        <row r="126">
          <cell r="B126" t="str">
            <v>GUADALUPE</v>
          </cell>
          <cell r="C126" t="str">
            <v>*</v>
          </cell>
          <cell r="D126" t="str">
            <v>*</v>
          </cell>
          <cell r="F126" t="str">
            <v>*</v>
          </cell>
        </row>
        <row r="127">
          <cell r="B127" t="str">
            <v>COLEGUITA, EL</v>
          </cell>
          <cell r="C127" t="str">
            <v>*</v>
          </cell>
          <cell r="D127" t="str">
            <v>*</v>
          </cell>
          <cell r="F127" t="str">
            <v>*</v>
          </cell>
        </row>
        <row r="128">
          <cell r="B128" t="str">
            <v>MONTE ROJO</v>
          </cell>
          <cell r="C128" t="str">
            <v>*</v>
          </cell>
          <cell r="D128" t="str">
            <v>*</v>
          </cell>
          <cell r="F128" t="str">
            <v>*</v>
          </cell>
        </row>
        <row r="129">
          <cell r="B129" t="str">
            <v>KANCABDZONOT</v>
          </cell>
          <cell r="C129" t="str">
            <v>11</v>
          </cell>
          <cell r="D129" t="str">
            <v>2</v>
          </cell>
          <cell r="E129">
            <v>0.18181818181818182</v>
          </cell>
          <cell r="F129" t="str">
            <v>0</v>
          </cell>
        </row>
        <row r="130">
          <cell r="B130" t="str">
            <v>KILOMETRO SESENTA Y CUATRO</v>
          </cell>
          <cell r="C130" t="str">
            <v>7</v>
          </cell>
          <cell r="D130" t="str">
            <v>0</v>
          </cell>
          <cell r="E130">
            <v>0</v>
          </cell>
          <cell r="F130" t="str">
            <v>0</v>
          </cell>
        </row>
        <row r="131">
          <cell r="B131" t="str">
            <v>LAGARTOS, LOS</v>
          </cell>
          <cell r="C131" t="str">
            <v>*</v>
          </cell>
          <cell r="D131" t="str">
            <v>*</v>
          </cell>
          <cell r="F131" t="str">
            <v>*</v>
          </cell>
        </row>
        <row r="132">
          <cell r="B132" t="str">
            <v>LIRIOS</v>
          </cell>
          <cell r="C132" t="str">
            <v>*</v>
          </cell>
          <cell r="D132" t="str">
            <v>*</v>
          </cell>
          <cell r="F132" t="str">
            <v>*</v>
          </cell>
        </row>
        <row r="133">
          <cell r="B133" t="str">
            <v>MOSQUITEROS</v>
          </cell>
          <cell r="C133" t="str">
            <v>*</v>
          </cell>
          <cell r="D133" t="str">
            <v>*</v>
          </cell>
          <cell r="F133" t="str">
            <v>*</v>
          </cell>
        </row>
        <row r="134">
          <cell r="B134" t="str">
            <v>NARANJAL</v>
          </cell>
          <cell r="C134" t="str">
            <v>4</v>
          </cell>
          <cell r="D134" t="str">
            <v>2</v>
          </cell>
          <cell r="E134">
            <v>0.5</v>
          </cell>
          <cell r="F134" t="str">
            <v>0</v>
          </cell>
        </row>
        <row r="135">
          <cell r="B135" t="str">
            <v>PIXOY</v>
          </cell>
          <cell r="C135" t="str">
            <v>*</v>
          </cell>
          <cell r="D135" t="str">
            <v>*</v>
          </cell>
          <cell r="F135" t="str">
            <v>*</v>
          </cell>
        </row>
        <row r="136">
          <cell r="B136" t="str">
            <v>PUCTE</v>
          </cell>
          <cell r="C136" t="str">
            <v>4</v>
          </cell>
          <cell r="D136" t="str">
            <v>0</v>
          </cell>
          <cell r="E136">
            <v>0</v>
          </cell>
          <cell r="F136" t="str">
            <v>0</v>
          </cell>
        </row>
        <row r="137">
          <cell r="B137" t="str">
            <v>PUNTA HERRERO</v>
          </cell>
          <cell r="C137" t="str">
            <v>*</v>
          </cell>
          <cell r="D137" t="str">
            <v>*</v>
          </cell>
          <cell r="F137" t="str">
            <v>*</v>
          </cell>
        </row>
        <row r="138">
          <cell r="B138" t="str">
            <v>KILOMETRO DOS</v>
          </cell>
          <cell r="C138" t="str">
            <v>*</v>
          </cell>
          <cell r="D138" t="str">
            <v>*</v>
          </cell>
          <cell r="F138" t="str">
            <v>*</v>
          </cell>
        </row>
        <row r="139">
          <cell r="B139" t="str">
            <v>TAMPALAN</v>
          </cell>
          <cell r="C139" t="str">
            <v>*</v>
          </cell>
          <cell r="D139" t="str">
            <v>*</v>
          </cell>
          <cell r="F139" t="str">
            <v>*</v>
          </cell>
        </row>
        <row r="140">
          <cell r="B140" t="str">
            <v>RANCHO CHICO</v>
          </cell>
          <cell r="C140" t="str">
            <v>*</v>
          </cell>
          <cell r="D140" t="str">
            <v>*</v>
          </cell>
          <cell r="F140" t="str">
            <v>*</v>
          </cell>
        </row>
        <row r="141">
          <cell r="B141" t="str">
            <v>SAN MARTIN</v>
          </cell>
          <cell r="C141" t="str">
            <v>*</v>
          </cell>
          <cell r="D141" t="str">
            <v>*</v>
          </cell>
          <cell r="F141" t="str">
            <v>*</v>
          </cell>
        </row>
        <row r="142">
          <cell r="B142" t="str">
            <v>SAHCABCHEN</v>
          </cell>
          <cell r="C142" t="str">
            <v>8</v>
          </cell>
          <cell r="D142" t="str">
            <v>0</v>
          </cell>
          <cell r="E142">
            <v>0</v>
          </cell>
          <cell r="F142" t="str">
            <v>0</v>
          </cell>
        </row>
        <row r="143">
          <cell r="B143" t="str">
            <v>SAHCABCHEN</v>
          </cell>
          <cell r="C143" t="str">
            <v>*</v>
          </cell>
          <cell r="D143" t="str">
            <v>*</v>
          </cell>
          <cell r="F143" t="str">
            <v>*</v>
          </cell>
        </row>
        <row r="144">
          <cell r="B144" t="str">
            <v>SAN ANDRES</v>
          </cell>
          <cell r="C144" t="str">
            <v>*</v>
          </cell>
          <cell r="D144" t="str">
            <v>*</v>
          </cell>
          <cell r="F144" t="str">
            <v>*</v>
          </cell>
        </row>
        <row r="145">
          <cell r="B145" t="str">
            <v>SAN ANTONIO SEGUNDO</v>
          </cell>
          <cell r="C145" t="str">
            <v>14</v>
          </cell>
          <cell r="D145" t="str">
            <v>0</v>
          </cell>
          <cell r="E145">
            <v>0</v>
          </cell>
          <cell r="F145" t="str">
            <v>0</v>
          </cell>
        </row>
        <row r="146">
          <cell r="B146" t="str">
            <v>SAN ANTONIO NUEVO</v>
          </cell>
          <cell r="C146" t="str">
            <v>8</v>
          </cell>
          <cell r="D146" t="str">
            <v>4</v>
          </cell>
          <cell r="E146">
            <v>0.5</v>
          </cell>
          <cell r="F146" t="str">
            <v>0</v>
          </cell>
        </row>
        <row r="147">
          <cell r="B147" t="str">
            <v>SAN CARLOS</v>
          </cell>
          <cell r="C147" t="str">
            <v>*</v>
          </cell>
          <cell r="D147" t="str">
            <v>*</v>
          </cell>
          <cell r="F147" t="str">
            <v>*</v>
          </cell>
        </row>
        <row r="148">
          <cell r="B148" t="str">
            <v>SAN DIEGO</v>
          </cell>
          <cell r="C148" t="str">
            <v>*</v>
          </cell>
          <cell r="D148" t="str">
            <v>*</v>
          </cell>
          <cell r="F148" t="str">
            <v>*</v>
          </cell>
        </row>
        <row r="149">
          <cell r="B149" t="str">
            <v>SAN JORGE</v>
          </cell>
          <cell r="C149" t="str">
            <v>*</v>
          </cell>
          <cell r="D149" t="str">
            <v>*</v>
          </cell>
          <cell r="F149" t="str">
            <v>*</v>
          </cell>
        </row>
        <row r="150">
          <cell r="B150" t="str">
            <v>SAN LORENZO</v>
          </cell>
          <cell r="C150" t="str">
            <v>*</v>
          </cell>
          <cell r="D150" t="str">
            <v>*</v>
          </cell>
          <cell r="F150" t="str">
            <v>*</v>
          </cell>
        </row>
        <row r="151">
          <cell r="B151" t="str">
            <v>SAN LORENZO</v>
          </cell>
          <cell r="C151" t="str">
            <v>*</v>
          </cell>
          <cell r="D151" t="str">
            <v>*</v>
          </cell>
          <cell r="F151" t="str">
            <v>*</v>
          </cell>
        </row>
        <row r="152">
          <cell r="B152" t="str">
            <v>SAN MATEO</v>
          </cell>
          <cell r="C152" t="str">
            <v>*</v>
          </cell>
          <cell r="D152" t="str">
            <v>*</v>
          </cell>
          <cell r="F152" t="str">
            <v>*</v>
          </cell>
        </row>
        <row r="153">
          <cell r="B153" t="str">
            <v>SAN MIGUEL</v>
          </cell>
          <cell r="C153" t="str">
            <v>3</v>
          </cell>
          <cell r="D153" t="str">
            <v>3</v>
          </cell>
          <cell r="E153">
            <v>1</v>
          </cell>
          <cell r="F153" t="str">
            <v>2</v>
          </cell>
        </row>
        <row r="154">
          <cell r="B154" t="str">
            <v>SAN PEDRO</v>
          </cell>
          <cell r="C154" t="str">
            <v>*</v>
          </cell>
          <cell r="D154" t="str">
            <v>*</v>
          </cell>
          <cell r="F154" t="str">
            <v>*</v>
          </cell>
        </row>
        <row r="155">
          <cell r="B155" t="str">
            <v>SANTA AMALIA</v>
          </cell>
          <cell r="C155" t="str">
            <v>11</v>
          </cell>
          <cell r="D155" t="str">
            <v>0</v>
          </cell>
          <cell r="E155">
            <v>0</v>
          </cell>
          <cell r="F155" t="str">
            <v>0</v>
          </cell>
        </row>
        <row r="156">
          <cell r="B156" t="str">
            <v>SANTA FE SEGUNDO</v>
          </cell>
          <cell r="C156" t="str">
            <v>*</v>
          </cell>
          <cell r="D156" t="str">
            <v>*</v>
          </cell>
          <cell r="F156" t="str">
            <v>*</v>
          </cell>
        </row>
        <row r="157">
          <cell r="B157" t="str">
            <v>SANTA GERTRUDIS</v>
          </cell>
          <cell r="C157" t="str">
            <v>*</v>
          </cell>
          <cell r="D157" t="str">
            <v>*</v>
          </cell>
          <cell r="F157" t="str">
            <v>*</v>
          </cell>
        </row>
        <row r="158">
          <cell r="B158" t="str">
            <v>SANTA MATILDE</v>
          </cell>
          <cell r="C158" t="str">
            <v>*</v>
          </cell>
          <cell r="D158" t="str">
            <v>*</v>
          </cell>
          <cell r="F158" t="str">
            <v>*</v>
          </cell>
        </row>
        <row r="159">
          <cell r="B159" t="str">
            <v>SAN JACINTO</v>
          </cell>
          <cell r="C159" t="str">
            <v>*</v>
          </cell>
          <cell r="D159" t="str">
            <v>*</v>
          </cell>
          <cell r="F159" t="str">
            <v>*</v>
          </cell>
        </row>
        <row r="160">
          <cell r="B160" t="str">
            <v>TASISTAL</v>
          </cell>
          <cell r="C160" t="str">
            <v>*</v>
          </cell>
          <cell r="D160" t="str">
            <v>*</v>
          </cell>
          <cell r="F160" t="str">
            <v>*</v>
          </cell>
        </row>
        <row r="161">
          <cell r="B161" t="str">
            <v>X-HUAZIL</v>
          </cell>
          <cell r="C161" t="str">
            <v>*</v>
          </cell>
          <cell r="D161" t="str">
            <v>*</v>
          </cell>
          <cell r="F161" t="str">
            <v>*</v>
          </cell>
        </row>
        <row r="162">
          <cell r="B162" t="str">
            <v>TRES REYES</v>
          </cell>
          <cell r="C162" t="str">
            <v>17</v>
          </cell>
          <cell r="D162" t="str">
            <v>6</v>
          </cell>
          <cell r="E162">
            <v>0.35294117647058826</v>
          </cell>
          <cell r="F162" t="str">
            <v>0</v>
          </cell>
        </row>
        <row r="163">
          <cell r="B163" t="str">
            <v>TUZIK</v>
          </cell>
          <cell r="C163" t="str">
            <v>4</v>
          </cell>
          <cell r="D163" t="str">
            <v>0</v>
          </cell>
          <cell r="E163">
            <v>0</v>
          </cell>
          <cell r="F163" t="str">
            <v>0</v>
          </cell>
        </row>
        <row r="164">
          <cell r="B164" t="str">
            <v>TANTAMAN DOS</v>
          </cell>
          <cell r="C164" t="str">
            <v>*</v>
          </cell>
          <cell r="D164" t="str">
            <v>*</v>
          </cell>
          <cell r="F164" t="str">
            <v>*</v>
          </cell>
        </row>
        <row r="165">
          <cell r="B165" t="str">
            <v>YODZONOT</v>
          </cell>
          <cell r="C165" t="str">
            <v>*</v>
          </cell>
          <cell r="D165" t="str">
            <v>*</v>
          </cell>
          <cell r="F165" t="str">
            <v>*</v>
          </cell>
        </row>
        <row r="166">
          <cell r="B166" t="str">
            <v>CAÐA BRAVA</v>
          </cell>
          <cell r="C166" t="str">
            <v>*</v>
          </cell>
          <cell r="D166" t="str">
            <v>*</v>
          </cell>
          <cell r="F166" t="str">
            <v>*</v>
          </cell>
        </row>
        <row r="167">
          <cell r="B167" t="str">
            <v>TEPICH</v>
          </cell>
          <cell r="C167" t="str">
            <v>*</v>
          </cell>
          <cell r="D167" t="str">
            <v>*</v>
          </cell>
          <cell r="F167" t="str">
            <v>*</v>
          </cell>
        </row>
        <row r="168">
          <cell r="B168" t="str">
            <v>X-HAZIL NORTE</v>
          </cell>
          <cell r="C168" t="str">
            <v>17</v>
          </cell>
          <cell r="D168" t="str">
            <v>9</v>
          </cell>
          <cell r="E168">
            <v>0.5294117647058824</v>
          </cell>
          <cell r="F168" t="str">
            <v>0</v>
          </cell>
        </row>
        <row r="169">
          <cell r="B169" t="str">
            <v>VICTORIA, LA</v>
          </cell>
          <cell r="C169" t="str">
            <v>*</v>
          </cell>
          <cell r="D169" t="str">
            <v>*</v>
          </cell>
          <cell r="F169" t="str">
            <v>*</v>
          </cell>
        </row>
        <row r="170">
          <cell r="B170" t="str">
            <v>SANJOR</v>
          </cell>
          <cell r="C170" t="str">
            <v>*</v>
          </cell>
          <cell r="D170" t="str">
            <v>*</v>
          </cell>
          <cell r="F170" t="str">
            <v>*</v>
          </cell>
        </row>
        <row r="171">
          <cell r="B171" t="str">
            <v>KENIA NAIROVI</v>
          </cell>
          <cell r="C171" t="str">
            <v>*</v>
          </cell>
          <cell r="D171" t="str">
            <v>*</v>
          </cell>
          <cell r="F171" t="str">
            <v>*</v>
          </cell>
        </row>
        <row r="172">
          <cell r="B172" t="str">
            <v>ZAPOTAL</v>
          </cell>
          <cell r="C172" t="str">
            <v>4</v>
          </cell>
          <cell r="D172" t="str">
            <v>1</v>
          </cell>
          <cell r="E172">
            <v>0.25</v>
          </cell>
          <cell r="F172" t="str">
            <v>0</v>
          </cell>
        </row>
        <row r="173">
          <cell r="B173" t="str">
            <v>TAMPAK</v>
          </cell>
          <cell r="C173" t="str">
            <v>*</v>
          </cell>
          <cell r="D173" t="str">
            <v>*</v>
          </cell>
          <cell r="F173" t="str">
            <v>*</v>
          </cell>
        </row>
        <row r="174">
          <cell r="B174" t="str">
            <v>TZUKUM</v>
          </cell>
          <cell r="C174" t="str">
            <v>7</v>
          </cell>
          <cell r="D174" t="str">
            <v>0</v>
          </cell>
          <cell r="E174">
            <v>0</v>
          </cell>
          <cell r="F174" t="str">
            <v>0</v>
          </cell>
        </row>
        <row r="175">
          <cell r="B175" t="str">
            <v>SAN FERNANDO</v>
          </cell>
          <cell r="C175" t="str">
            <v>*</v>
          </cell>
          <cell r="D175" t="str">
            <v>*</v>
          </cell>
          <cell r="F175" t="str">
            <v>*</v>
          </cell>
        </row>
        <row r="176">
          <cell r="B176" t="str">
            <v>GIRASOL, EL</v>
          </cell>
          <cell r="C176" t="str">
            <v>*</v>
          </cell>
          <cell r="D176" t="str">
            <v>*</v>
          </cell>
          <cell r="F176" t="str">
            <v>*</v>
          </cell>
        </row>
        <row r="177">
          <cell r="B177" t="str">
            <v>LATAS, LAS</v>
          </cell>
          <cell r="C177" t="str">
            <v>*</v>
          </cell>
          <cell r="D177" t="str">
            <v>*</v>
          </cell>
          <cell r="F177" t="str">
            <v>*</v>
          </cell>
        </row>
        <row r="178">
          <cell r="B178" t="str">
            <v>X-CAFE</v>
          </cell>
          <cell r="C178" t="str">
            <v>*</v>
          </cell>
          <cell r="D178" t="str">
            <v>*</v>
          </cell>
          <cell r="F178" t="str">
            <v>*</v>
          </cell>
        </row>
        <row r="179">
          <cell r="B179" t="str">
            <v>TRES REYES, LOS</v>
          </cell>
          <cell r="C179" t="str">
            <v>*</v>
          </cell>
          <cell r="D179" t="str">
            <v>*</v>
          </cell>
          <cell r="F179" t="str">
            <v>*</v>
          </cell>
        </row>
        <row r="180">
          <cell r="B180" t="str">
            <v>ANDREA ANGELICA</v>
          </cell>
          <cell r="C180" t="str">
            <v>*</v>
          </cell>
          <cell r="D180" t="str">
            <v>*</v>
          </cell>
          <cell r="F180" t="str">
            <v>*</v>
          </cell>
        </row>
        <row r="181">
          <cell r="B181" t="str">
            <v>CERESO</v>
          </cell>
          <cell r="C181" t="str">
            <v>*</v>
          </cell>
          <cell r="D181" t="str">
            <v>*</v>
          </cell>
          <cell r="F181" t="str">
            <v>*</v>
          </cell>
        </row>
        <row r="182">
          <cell r="B182" t="str">
            <v>DZAPTUN</v>
          </cell>
          <cell r="C182" t="str">
            <v>4</v>
          </cell>
          <cell r="D182" t="str">
            <v>0</v>
          </cell>
          <cell r="E182">
            <v>0</v>
          </cell>
          <cell r="F182" t="str">
            <v>0</v>
          </cell>
        </row>
        <row r="183">
          <cell r="B183" t="str">
            <v>GIRASOL, EL</v>
          </cell>
          <cell r="C183" t="str">
            <v>*</v>
          </cell>
          <cell r="D183" t="str">
            <v>*</v>
          </cell>
          <cell r="F183" t="str">
            <v>*</v>
          </cell>
        </row>
        <row r="184">
          <cell r="B184" t="str">
            <v>INNOMINADO</v>
          </cell>
          <cell r="C184" t="str">
            <v>*</v>
          </cell>
          <cell r="D184" t="str">
            <v>*</v>
          </cell>
          <cell r="F184" t="str">
            <v>*</v>
          </cell>
        </row>
        <row r="185">
          <cell r="B185" t="str">
            <v>RANCHO VICTOR</v>
          </cell>
          <cell r="C185" t="str">
            <v>*</v>
          </cell>
          <cell r="D185" t="str">
            <v>*</v>
          </cell>
          <cell r="F185" t="str">
            <v>*</v>
          </cell>
        </row>
        <row r="186">
          <cell r="B186" t="str">
            <v>LAURELES, LOS</v>
          </cell>
          <cell r="C186" t="str">
            <v>*</v>
          </cell>
          <cell r="D186" t="str">
            <v>*</v>
          </cell>
          <cell r="F186" t="str">
            <v>*</v>
          </cell>
        </row>
        <row r="187">
          <cell r="B187" t="str">
            <v>MAYAN TURQUESA</v>
          </cell>
          <cell r="C187" t="str">
            <v>*</v>
          </cell>
          <cell r="D187" t="str">
            <v>*</v>
          </cell>
          <cell r="F187" t="str">
            <v>*</v>
          </cell>
        </row>
        <row r="188">
          <cell r="B188" t="str">
            <v>OLVIDO, EL</v>
          </cell>
          <cell r="C188" t="str">
            <v>*</v>
          </cell>
          <cell r="D188" t="str">
            <v>*</v>
          </cell>
          <cell r="F188" t="str">
            <v>*</v>
          </cell>
        </row>
        <row r="189">
          <cell r="B189" t="str">
            <v>CEDRALITO</v>
          </cell>
          <cell r="C189" t="str">
            <v>*</v>
          </cell>
          <cell r="D189" t="str">
            <v>*</v>
          </cell>
          <cell r="F189" t="str">
            <v>*</v>
          </cell>
        </row>
        <row r="190">
          <cell r="B190" t="str">
            <v>SAN ANTONIO</v>
          </cell>
          <cell r="C190" t="str">
            <v>*</v>
          </cell>
          <cell r="D190" t="str">
            <v>*</v>
          </cell>
          <cell r="F190" t="str">
            <v>*</v>
          </cell>
        </row>
        <row r="191">
          <cell r="B191" t="str">
            <v>SAN FRANCISCO</v>
          </cell>
          <cell r="C191" t="str">
            <v>*</v>
          </cell>
          <cell r="D191" t="str">
            <v>*</v>
          </cell>
          <cell r="F191" t="str">
            <v>*</v>
          </cell>
        </row>
        <row r="192">
          <cell r="B192" t="str">
            <v>SANTA LETICIA</v>
          </cell>
          <cell r="C192" t="str">
            <v>*</v>
          </cell>
          <cell r="D192" t="str">
            <v>*</v>
          </cell>
          <cell r="F192" t="str">
            <v>*</v>
          </cell>
        </row>
        <row r="193">
          <cell r="B193" t="str">
            <v>TAN HA</v>
          </cell>
          <cell r="C193" t="str">
            <v>*</v>
          </cell>
          <cell r="D193" t="str">
            <v>*</v>
          </cell>
          <cell r="F193" t="str">
            <v>*</v>
          </cell>
        </row>
        <row r="194">
          <cell r="B194" t="str">
            <v>X-HAZIL PRIMERO</v>
          </cell>
          <cell r="C194" t="str">
            <v>6</v>
          </cell>
          <cell r="D194" t="str">
            <v>0</v>
          </cell>
          <cell r="E194">
            <v>0</v>
          </cell>
          <cell r="F194" t="str">
            <v>0</v>
          </cell>
        </row>
        <row r="195">
          <cell r="B195" t="str">
            <v>GUSTAVO CHE MONTALVO</v>
          </cell>
          <cell r="C195" t="str">
            <v>*</v>
          </cell>
          <cell r="D195" t="str">
            <v>*</v>
          </cell>
          <cell r="F195" t="str">
            <v>*</v>
          </cell>
        </row>
        <row r="196">
          <cell r="B196" t="str">
            <v>TIHOSUCO</v>
          </cell>
          <cell r="C196" t="str">
            <v>*</v>
          </cell>
          <cell r="D196" t="str">
            <v>*</v>
          </cell>
          <cell r="F196" t="str">
            <v>*</v>
          </cell>
        </row>
        <row r="197">
          <cell r="B197" t="str">
            <v>FLOR DE MAYO</v>
          </cell>
          <cell r="C197" t="str">
            <v>*</v>
          </cell>
          <cell r="D197" t="str">
            <v>*</v>
          </cell>
          <cell r="F197" t="str">
            <v>*</v>
          </cell>
        </row>
        <row r="198">
          <cell r="B198" t="str">
            <v>PALOMAS, LAS</v>
          </cell>
          <cell r="C198" t="str">
            <v>*</v>
          </cell>
          <cell r="D198" t="str">
            <v>*</v>
          </cell>
          <cell r="F198" t="str">
            <v>*</v>
          </cell>
        </row>
        <row r="199">
          <cell r="B199" t="str">
            <v>GUADALUPANA, LA</v>
          </cell>
          <cell r="C199" t="str">
            <v>*</v>
          </cell>
          <cell r="D199" t="str">
            <v>*</v>
          </cell>
          <cell r="F199" t="str">
            <v>*</v>
          </cell>
        </row>
        <row r="200">
          <cell r="B200" t="str">
            <v>PARAISO</v>
          </cell>
          <cell r="C200" t="str">
            <v>*</v>
          </cell>
          <cell r="D200" t="str">
            <v>*</v>
          </cell>
          <cell r="F200" t="str">
            <v>*</v>
          </cell>
        </row>
        <row r="201">
          <cell r="B201" t="str">
            <v>CHUNHUHUB</v>
          </cell>
          <cell r="C201" t="str">
            <v>*</v>
          </cell>
          <cell r="D201" t="str">
            <v>*</v>
          </cell>
          <cell r="F201" t="str">
            <v>*</v>
          </cell>
        </row>
        <row r="202">
          <cell r="B202" t="str">
            <v>CHUNHUHUB</v>
          </cell>
          <cell r="C202" t="str">
            <v>*</v>
          </cell>
          <cell r="D202" t="str">
            <v>*</v>
          </cell>
          <cell r="F202" t="str">
            <v>*</v>
          </cell>
        </row>
        <row r="203">
          <cell r="B203" t="str">
            <v>CHUNHUHUB</v>
          </cell>
          <cell r="C203" t="str">
            <v>*</v>
          </cell>
          <cell r="D203" t="str">
            <v>*</v>
          </cell>
          <cell r="F203" t="str">
            <v>*</v>
          </cell>
        </row>
        <row r="204">
          <cell r="B204" t="str">
            <v>CHUNHUHUB</v>
          </cell>
          <cell r="C204" t="str">
            <v>*</v>
          </cell>
          <cell r="D204" t="str">
            <v>*</v>
          </cell>
          <cell r="F204" t="str">
            <v>*</v>
          </cell>
        </row>
        <row r="205">
          <cell r="B205" t="str">
            <v>FELIPE CARRILLO PUERTO</v>
          </cell>
          <cell r="C205" t="str">
            <v>3</v>
          </cell>
          <cell r="D205" t="str">
            <v>0</v>
          </cell>
          <cell r="E205">
            <v>0</v>
          </cell>
          <cell r="F205" t="str">
            <v>0</v>
          </cell>
        </row>
        <row r="206">
          <cell r="B206" t="str">
            <v>FELIPE CARRILLO PUERTO</v>
          </cell>
          <cell r="C206" t="str">
            <v>*</v>
          </cell>
          <cell r="D206" t="str">
            <v>*</v>
          </cell>
          <cell r="F206" t="str">
            <v>*</v>
          </cell>
        </row>
        <row r="207">
          <cell r="B207" t="str">
            <v>INNOMINADO</v>
          </cell>
          <cell r="C207" t="str">
            <v>*</v>
          </cell>
          <cell r="D207" t="str">
            <v>*</v>
          </cell>
          <cell r="F207" t="str">
            <v>*</v>
          </cell>
        </row>
        <row r="208">
          <cell r="B208" t="str">
            <v>INNOMINADO</v>
          </cell>
          <cell r="C208" t="str">
            <v>*</v>
          </cell>
          <cell r="D208" t="str">
            <v>*</v>
          </cell>
          <cell r="F208" t="str">
            <v>*</v>
          </cell>
        </row>
        <row r="209">
          <cell r="B209" t="str">
            <v>INNOMINADO</v>
          </cell>
          <cell r="C209" t="str">
            <v>*</v>
          </cell>
          <cell r="D209" t="str">
            <v>*</v>
          </cell>
          <cell r="F209" t="str">
            <v>*</v>
          </cell>
        </row>
        <row r="210">
          <cell r="B210" t="str">
            <v>TIHOSUCO</v>
          </cell>
          <cell r="C210" t="str">
            <v>*</v>
          </cell>
          <cell r="D210" t="str">
            <v>*</v>
          </cell>
          <cell r="F210" t="str">
            <v>*</v>
          </cell>
        </row>
        <row r="211">
          <cell r="B211" t="str">
            <v>CHAN DZONOT</v>
          </cell>
          <cell r="C211" t="str">
            <v>*</v>
          </cell>
          <cell r="D211" t="str">
            <v>*</v>
          </cell>
          <cell r="F211" t="str">
            <v>*</v>
          </cell>
        </row>
        <row r="212">
          <cell r="B212" t="str">
            <v>EDEN, EL</v>
          </cell>
          <cell r="C212" t="str">
            <v>*</v>
          </cell>
          <cell r="D212" t="str">
            <v>*</v>
          </cell>
          <cell r="F212" t="str">
            <v>*</v>
          </cell>
        </row>
        <row r="213">
          <cell r="B213" t="str">
            <v>EDUARDO PALOMO CUY</v>
          </cell>
          <cell r="C213" t="str">
            <v>*</v>
          </cell>
          <cell r="D213" t="str">
            <v>*</v>
          </cell>
          <cell r="F213" t="str">
            <v>*</v>
          </cell>
        </row>
        <row r="214">
          <cell r="B214" t="str">
            <v>KILOMETRO CINCUENTA</v>
          </cell>
          <cell r="C214" t="str">
            <v>*</v>
          </cell>
          <cell r="D214" t="str">
            <v>*</v>
          </cell>
          <cell r="F214" t="str">
            <v>*</v>
          </cell>
        </row>
        <row r="215">
          <cell r="B215" t="str">
            <v>NARANJAL, DOS</v>
          </cell>
          <cell r="C215" t="str">
            <v>3</v>
          </cell>
          <cell r="D215" t="str">
            <v>0</v>
          </cell>
          <cell r="E215">
            <v>0</v>
          </cell>
          <cell r="F215" t="str">
            <v>0</v>
          </cell>
        </row>
        <row r="216">
          <cell r="B216" t="str">
            <v>OLIMPO, EL</v>
          </cell>
          <cell r="C216" t="str">
            <v>*</v>
          </cell>
          <cell r="D216" t="str">
            <v>*</v>
          </cell>
          <cell r="F216" t="str">
            <v>*</v>
          </cell>
        </row>
        <row r="217">
          <cell r="B217" t="str">
            <v>REY, EL</v>
          </cell>
          <cell r="C217" t="str">
            <v>*</v>
          </cell>
          <cell r="D217" t="str">
            <v>*</v>
          </cell>
          <cell r="F217" t="str">
            <v>*</v>
          </cell>
        </row>
        <row r="218">
          <cell r="B218" t="str">
            <v>SANTA ANITA</v>
          </cell>
          <cell r="C218" t="str">
            <v>*</v>
          </cell>
          <cell r="D218" t="str">
            <v>*</v>
          </cell>
          <cell r="F218" t="str">
            <v>*</v>
          </cell>
        </row>
        <row r="219">
          <cell r="B219" t="str">
            <v>SILVANO POOT MAY</v>
          </cell>
          <cell r="C219" t="str">
            <v>*</v>
          </cell>
          <cell r="D219" t="str">
            <v>*</v>
          </cell>
          <cell r="F219" t="str">
            <v>*</v>
          </cell>
        </row>
        <row r="220">
          <cell r="B220" t="str">
            <v>TRES REYES</v>
          </cell>
          <cell r="C220" t="str">
            <v>*</v>
          </cell>
          <cell r="D220" t="str">
            <v>*</v>
          </cell>
          <cell r="F220" t="str">
            <v>*</v>
          </cell>
        </row>
        <row r="221">
          <cell r="B221" t="str">
            <v>LOCALIDADES DE UNA VIVIENDA</v>
          </cell>
          <cell r="C221" t="str">
            <v>85</v>
          </cell>
          <cell r="D221" t="str">
            <v>27</v>
          </cell>
          <cell r="E221">
            <v>0.3176470588235294</v>
          </cell>
          <cell r="F221" t="str">
            <v>2</v>
          </cell>
        </row>
        <row r="222">
          <cell r="B222" t="str">
            <v>LOCALIDADES DE DOS VIVIENDAS</v>
          </cell>
          <cell r="C222" t="str">
            <v>44</v>
          </cell>
          <cell r="D222" t="str">
            <v>8</v>
          </cell>
          <cell r="E222">
            <v>0.18181818181818182</v>
          </cell>
          <cell r="F222" t="str">
            <v>2</v>
          </cell>
        </row>
        <row r="223">
          <cell r="B223" t="str">
            <v>JOSE MARIA MORELOS</v>
          </cell>
          <cell r="C223" t="str">
            <v>6115</v>
          </cell>
          <cell r="D223" t="str">
            <v>4158</v>
          </cell>
          <cell r="E223">
            <v>0.6799672935404742</v>
          </cell>
          <cell r="F223" t="str">
            <v>1757</v>
          </cell>
        </row>
        <row r="224">
          <cell r="B224" t="str">
            <v>ADOLFO DE LA HUERTA</v>
          </cell>
          <cell r="C224" t="str">
            <v>16</v>
          </cell>
          <cell r="D224" t="str">
            <v>7</v>
          </cell>
          <cell r="E224">
            <v>0.4375</v>
          </cell>
          <cell r="F224" t="str">
            <v>9</v>
          </cell>
        </row>
        <row r="225">
          <cell r="B225" t="str">
            <v>ADOLFO LOPEZ MATEOS</v>
          </cell>
          <cell r="C225" t="str">
            <v>53</v>
          </cell>
          <cell r="D225" t="str">
            <v>36</v>
          </cell>
          <cell r="E225">
            <v>0.6792452830188679</v>
          </cell>
          <cell r="F225" t="str">
            <v>9</v>
          </cell>
        </row>
        <row r="226">
          <cell r="B226" t="str">
            <v>CAROLINA, LA</v>
          </cell>
          <cell r="C226" t="str">
            <v>11</v>
          </cell>
          <cell r="D226" t="str">
            <v>1</v>
          </cell>
          <cell r="E226">
            <v>0.09090909090909091</v>
          </cell>
          <cell r="F226" t="str">
            <v>1</v>
          </cell>
        </row>
        <row r="227">
          <cell r="B227" t="str">
            <v>BENITO JUAREZ</v>
          </cell>
          <cell r="C227" t="str">
            <v>19</v>
          </cell>
          <cell r="D227" t="str">
            <v>13</v>
          </cell>
          <cell r="E227">
            <v>0.6842105263157895</v>
          </cell>
          <cell r="F227" t="str">
            <v>1</v>
          </cell>
        </row>
        <row r="228">
          <cell r="B228" t="str">
            <v>BULUKAX</v>
          </cell>
          <cell r="C228" t="str">
            <v>95</v>
          </cell>
          <cell r="D228" t="str">
            <v>59</v>
          </cell>
          <cell r="E228">
            <v>0.6210526315789474</v>
          </cell>
          <cell r="F228" t="str">
            <v>13</v>
          </cell>
        </row>
        <row r="229">
          <cell r="B229" t="str">
            <v>CAFETAL GRANDE</v>
          </cell>
          <cell r="C229" t="str">
            <v>60</v>
          </cell>
          <cell r="D229" t="str">
            <v>45</v>
          </cell>
          <cell r="E229">
            <v>0.75</v>
          </cell>
          <cell r="F229" t="str">
            <v>8</v>
          </cell>
        </row>
        <row r="230">
          <cell r="B230" t="str">
            <v>CAFETALITO</v>
          </cell>
          <cell r="C230" t="str">
            <v>37</v>
          </cell>
          <cell r="D230" t="str">
            <v>27</v>
          </cell>
          <cell r="E230">
            <v>0.7297297297297297</v>
          </cell>
          <cell r="F230" t="str">
            <v>1</v>
          </cell>
        </row>
        <row r="231">
          <cell r="B231" t="str">
            <v>CANDELARIA</v>
          </cell>
          <cell r="C231" t="str">
            <v>160</v>
          </cell>
          <cell r="D231" t="str">
            <v>91</v>
          </cell>
          <cell r="E231">
            <v>0.56875</v>
          </cell>
          <cell r="F231" t="str">
            <v>58</v>
          </cell>
        </row>
        <row r="232">
          <cell r="B232" t="str">
            <v>CEIBA, LA</v>
          </cell>
          <cell r="C232" t="str">
            <v>*</v>
          </cell>
          <cell r="D232" t="str">
            <v>*</v>
          </cell>
          <cell r="F232" t="str">
            <v>*</v>
          </cell>
        </row>
        <row r="233">
          <cell r="B233" t="str">
            <v>CEIBITA, LA</v>
          </cell>
          <cell r="C233" t="str">
            <v>*</v>
          </cell>
          <cell r="D233" t="str">
            <v>*</v>
          </cell>
          <cell r="F233" t="str">
            <v>*</v>
          </cell>
        </row>
        <row r="234">
          <cell r="B234" t="str">
            <v>NARANJAL, EL</v>
          </cell>
          <cell r="C234" t="str">
            <v>107</v>
          </cell>
          <cell r="D234" t="str">
            <v>55</v>
          </cell>
          <cell r="E234">
            <v>0.514018691588785</v>
          </cell>
          <cell r="F234" t="str">
            <v>10</v>
          </cell>
        </row>
        <row r="235">
          <cell r="B235" t="str">
            <v>OTHON P. BLANCO</v>
          </cell>
          <cell r="C235" t="str">
            <v>96</v>
          </cell>
          <cell r="D235" t="str">
            <v>57</v>
          </cell>
          <cell r="E235">
            <v>0.59375</v>
          </cell>
          <cell r="F235" t="str">
            <v>18</v>
          </cell>
        </row>
        <row r="236">
          <cell r="B236" t="str">
            <v>JAVIER ROJO GOMEZ</v>
          </cell>
          <cell r="C236" t="str">
            <v>14</v>
          </cell>
          <cell r="D236" t="str">
            <v>5</v>
          </cell>
          <cell r="E236">
            <v>0.35714285714285715</v>
          </cell>
          <cell r="F236" t="str">
            <v>3</v>
          </cell>
        </row>
        <row r="237">
          <cell r="B237" t="str">
            <v>SABAN</v>
          </cell>
          <cell r="C237" t="str">
            <v>338</v>
          </cell>
          <cell r="D237" t="str">
            <v>226</v>
          </cell>
          <cell r="E237">
            <v>0.6686390532544378</v>
          </cell>
          <cell r="F237" t="str">
            <v>35</v>
          </cell>
        </row>
        <row r="238">
          <cell r="B238" t="str">
            <v>SABANA SAN FRANCISCO</v>
          </cell>
          <cell r="C238" t="str">
            <v>37</v>
          </cell>
          <cell r="D238" t="str">
            <v>26</v>
          </cell>
          <cell r="E238">
            <v>0.7027027027027027</v>
          </cell>
          <cell r="F238" t="str">
            <v>0</v>
          </cell>
        </row>
        <row r="239">
          <cell r="B239" t="str">
            <v>SACZUQUIL</v>
          </cell>
          <cell r="C239" t="str">
            <v>77</v>
          </cell>
          <cell r="D239" t="str">
            <v>22</v>
          </cell>
          <cell r="E239">
            <v>0.2857142857142857</v>
          </cell>
          <cell r="F239" t="str">
            <v>20</v>
          </cell>
        </row>
        <row r="240">
          <cell r="B240" t="str">
            <v>SAN CARLOS</v>
          </cell>
          <cell r="C240" t="str">
            <v>23</v>
          </cell>
          <cell r="D240" t="str">
            <v>4</v>
          </cell>
          <cell r="E240">
            <v>0.17391304347826086</v>
          </cell>
          <cell r="F240" t="str">
            <v>0</v>
          </cell>
        </row>
        <row r="241">
          <cell r="B241" t="str">
            <v>SAN DIEGO</v>
          </cell>
          <cell r="C241" t="str">
            <v>93</v>
          </cell>
          <cell r="D241" t="str">
            <v>78</v>
          </cell>
          <cell r="E241">
            <v>0.8387096774193549</v>
          </cell>
          <cell r="F241" t="str">
            <v>39</v>
          </cell>
        </row>
        <row r="242">
          <cell r="B242" t="str">
            <v>DOS AGUADAS</v>
          </cell>
          <cell r="C242" t="str">
            <v>36</v>
          </cell>
          <cell r="D242" t="str">
            <v>29</v>
          </cell>
          <cell r="E242">
            <v>0.8055555555555556</v>
          </cell>
          <cell r="F242" t="str">
            <v>3</v>
          </cell>
        </row>
        <row r="243">
          <cell r="B243" t="str">
            <v>SAN MIGUEL</v>
          </cell>
          <cell r="C243" t="str">
            <v>*</v>
          </cell>
          <cell r="D243" t="str">
            <v>*</v>
          </cell>
          <cell r="F243" t="str">
            <v>*</v>
          </cell>
        </row>
        <row r="244">
          <cell r="B244" t="str">
            <v>DZIUCHE</v>
          </cell>
          <cell r="C244" t="str">
            <v>584</v>
          </cell>
          <cell r="D244" t="str">
            <v>449</v>
          </cell>
          <cell r="E244">
            <v>0.7688356164383562</v>
          </cell>
          <cell r="F244" t="str">
            <v>312</v>
          </cell>
        </row>
        <row r="245">
          <cell r="B245" t="str">
            <v>ESPERANZA, LA</v>
          </cell>
          <cell r="C245" t="str">
            <v>111</v>
          </cell>
          <cell r="D245" t="str">
            <v>63</v>
          </cell>
          <cell r="E245">
            <v>0.5675675675675675</v>
          </cell>
          <cell r="F245" t="str">
            <v>7</v>
          </cell>
        </row>
        <row r="246">
          <cell r="B246" t="str">
            <v>GAVILANES</v>
          </cell>
          <cell r="C246" t="str">
            <v>51</v>
          </cell>
          <cell r="D246" t="str">
            <v>42</v>
          </cell>
          <cell r="E246">
            <v>0.8235294117647058</v>
          </cell>
          <cell r="F246" t="str">
            <v>11</v>
          </cell>
        </row>
        <row r="247">
          <cell r="B247" t="str">
            <v>GUADALUPE</v>
          </cell>
          <cell r="C247" t="str">
            <v>*</v>
          </cell>
          <cell r="D247" t="str">
            <v>*</v>
          </cell>
          <cell r="F247" t="str">
            <v>*</v>
          </cell>
        </row>
        <row r="248">
          <cell r="B248" t="str">
            <v>HUAY MAX</v>
          </cell>
          <cell r="C248" t="str">
            <v>159</v>
          </cell>
          <cell r="D248" t="str">
            <v>106</v>
          </cell>
          <cell r="E248">
            <v>0.6666666666666666</v>
          </cell>
          <cell r="F248" t="str">
            <v>2</v>
          </cell>
        </row>
        <row r="249">
          <cell r="B249" t="str">
            <v>JOSE MARIA MORELOS</v>
          </cell>
          <cell r="C249" t="str">
            <v>1836</v>
          </cell>
          <cell r="D249" t="str">
            <v>1380</v>
          </cell>
          <cell r="E249">
            <v>0.7516339869281046</v>
          </cell>
          <cell r="F249" t="str">
            <v>894</v>
          </cell>
        </row>
        <row r="250">
          <cell r="B250" t="str">
            <v>X-QUEROL</v>
          </cell>
          <cell r="C250" t="str">
            <v>12</v>
          </cell>
          <cell r="D250" t="str">
            <v>12</v>
          </cell>
          <cell r="E250">
            <v>1</v>
          </cell>
          <cell r="F250" t="str">
            <v>0</v>
          </cell>
        </row>
        <row r="251">
          <cell r="B251" t="str">
            <v>ZAFARRANCHO</v>
          </cell>
          <cell r="C251" t="str">
            <v>42</v>
          </cell>
          <cell r="D251" t="str">
            <v>23</v>
          </cell>
          <cell r="E251">
            <v>0.5476190476190477</v>
          </cell>
          <cell r="F251" t="str">
            <v>1</v>
          </cell>
        </row>
        <row r="252">
          <cell r="B252" t="str">
            <v>KANTEMO</v>
          </cell>
          <cell r="C252" t="str">
            <v>40</v>
          </cell>
          <cell r="D252" t="str">
            <v>30</v>
          </cell>
          <cell r="E252">
            <v>0.75</v>
          </cell>
          <cell r="F252" t="str">
            <v>4</v>
          </cell>
        </row>
        <row r="253">
          <cell r="B253" t="str">
            <v>LAZARO CARDENAS</v>
          </cell>
          <cell r="C253" t="str">
            <v>26</v>
          </cell>
          <cell r="D253" t="str">
            <v>4</v>
          </cell>
          <cell r="E253">
            <v>0.15384615384615385</v>
          </cell>
          <cell r="F253" t="str">
            <v>0</v>
          </cell>
        </row>
        <row r="254">
          <cell r="B254" t="str">
            <v>MARIANO MATAMOROS</v>
          </cell>
          <cell r="C254" t="str">
            <v>13</v>
          </cell>
          <cell r="D254" t="str">
            <v>5</v>
          </cell>
          <cell r="E254">
            <v>0.38461538461538464</v>
          </cell>
          <cell r="F254" t="str">
            <v>0</v>
          </cell>
        </row>
        <row r="255">
          <cell r="B255" t="str">
            <v>MARTIRIO, EL</v>
          </cell>
          <cell r="C255" t="str">
            <v>13</v>
          </cell>
          <cell r="D255" t="str">
            <v>12</v>
          </cell>
          <cell r="E255">
            <v>0.9230769230769231</v>
          </cell>
          <cell r="F255" t="str">
            <v>2</v>
          </cell>
        </row>
        <row r="256">
          <cell r="B256" t="str">
            <v>PEDRO MORENO</v>
          </cell>
          <cell r="C256" t="str">
            <v>18</v>
          </cell>
          <cell r="D256" t="str">
            <v>10</v>
          </cell>
          <cell r="E256">
            <v>0.5555555555555556</v>
          </cell>
          <cell r="F256" t="str">
            <v>0</v>
          </cell>
        </row>
        <row r="257">
          <cell r="B257" t="str">
            <v>PIEDRAS NEGRAS</v>
          </cell>
          <cell r="C257" t="str">
            <v>21</v>
          </cell>
          <cell r="D257" t="str">
            <v>15</v>
          </cell>
          <cell r="E257">
            <v>0.7142857142857143</v>
          </cell>
          <cell r="F257" t="str">
            <v>8</v>
          </cell>
        </row>
        <row r="258">
          <cell r="B258" t="str">
            <v>POZO PIRATA</v>
          </cell>
          <cell r="C258" t="str">
            <v>25</v>
          </cell>
          <cell r="D258" t="str">
            <v>17</v>
          </cell>
          <cell r="E258">
            <v>0.68</v>
          </cell>
          <cell r="F258" t="str">
            <v>0</v>
          </cell>
        </row>
        <row r="259">
          <cell r="B259" t="str">
            <v>PRESUMIDA, LA</v>
          </cell>
          <cell r="C259" t="str">
            <v>209</v>
          </cell>
          <cell r="D259" t="str">
            <v>152</v>
          </cell>
          <cell r="E259">
            <v>0.7272727272727273</v>
          </cell>
          <cell r="F259" t="str">
            <v>87</v>
          </cell>
        </row>
        <row r="260">
          <cell r="B260" t="str">
            <v>PUERTO ARTURO</v>
          </cell>
          <cell r="C260" t="str">
            <v>107</v>
          </cell>
          <cell r="D260" t="str">
            <v>59</v>
          </cell>
          <cell r="E260">
            <v>0.5514018691588785</v>
          </cell>
          <cell r="F260" t="str">
            <v>18</v>
          </cell>
        </row>
        <row r="261">
          <cell r="B261" t="str">
            <v>NUEVA REFORMA</v>
          </cell>
          <cell r="C261" t="str">
            <v>40</v>
          </cell>
          <cell r="D261" t="str">
            <v>17</v>
          </cell>
          <cell r="E261">
            <v>0.425</v>
          </cell>
          <cell r="F261" t="str">
            <v>5</v>
          </cell>
        </row>
        <row r="262">
          <cell r="B262" t="str">
            <v>SACALACA</v>
          </cell>
          <cell r="C262" t="str">
            <v>204</v>
          </cell>
          <cell r="D262" t="str">
            <v>184</v>
          </cell>
          <cell r="E262">
            <v>0.9019607843137255</v>
          </cell>
          <cell r="F262" t="str">
            <v>26</v>
          </cell>
        </row>
        <row r="263">
          <cell r="B263" t="str">
            <v>SAN ANTONIO TUK</v>
          </cell>
          <cell r="C263" t="str">
            <v>27</v>
          </cell>
          <cell r="D263" t="str">
            <v>8</v>
          </cell>
          <cell r="E263">
            <v>0.2962962962962963</v>
          </cell>
          <cell r="F263" t="str">
            <v>0</v>
          </cell>
        </row>
        <row r="264">
          <cell r="B264" t="str">
            <v>SAN FELIPE PRIMERO</v>
          </cell>
          <cell r="C264" t="str">
            <v>128</v>
          </cell>
          <cell r="D264" t="str">
            <v>79</v>
          </cell>
          <cell r="E264">
            <v>0.6171875</v>
          </cell>
          <cell r="F264" t="str">
            <v>42</v>
          </cell>
        </row>
        <row r="265">
          <cell r="B265" t="str">
            <v>SAN FELIPE SEGUNDO</v>
          </cell>
          <cell r="C265" t="str">
            <v>32</v>
          </cell>
          <cell r="D265" t="str">
            <v>15</v>
          </cell>
          <cell r="E265">
            <v>0.46875</v>
          </cell>
          <cell r="F265" t="str">
            <v>0</v>
          </cell>
        </row>
        <row r="266">
          <cell r="B266" t="str">
            <v>SAN FELIPE ORIENTE</v>
          </cell>
          <cell r="C266" t="str">
            <v>40</v>
          </cell>
          <cell r="D266" t="str">
            <v>27</v>
          </cell>
          <cell r="E266">
            <v>0.675</v>
          </cell>
          <cell r="F266" t="str">
            <v>12</v>
          </cell>
        </row>
        <row r="267">
          <cell r="B267" t="str">
            <v>SAN JOSE DE LA MONTAÐA</v>
          </cell>
          <cell r="C267" t="str">
            <v>*</v>
          </cell>
          <cell r="D267" t="str">
            <v>*</v>
          </cell>
          <cell r="F267" t="str">
            <v>*</v>
          </cell>
        </row>
        <row r="268">
          <cell r="B268" t="str">
            <v>SAN MARCOS</v>
          </cell>
          <cell r="C268" t="str">
            <v>35</v>
          </cell>
          <cell r="D268" t="str">
            <v>31</v>
          </cell>
          <cell r="E268">
            <v>0.8857142857142857</v>
          </cell>
          <cell r="F268" t="str">
            <v>7</v>
          </cell>
        </row>
        <row r="269">
          <cell r="B269" t="str">
            <v>SANTA GERTRUDIS</v>
          </cell>
          <cell r="C269" t="str">
            <v>155</v>
          </cell>
          <cell r="D269" t="str">
            <v>114</v>
          </cell>
          <cell r="E269">
            <v>0.7354838709677419</v>
          </cell>
          <cell r="F269" t="str">
            <v>48</v>
          </cell>
        </row>
        <row r="270">
          <cell r="B270" t="str">
            <v>SANTO DOMINGO</v>
          </cell>
          <cell r="C270" t="str">
            <v>6</v>
          </cell>
          <cell r="D270" t="str">
            <v>5</v>
          </cell>
          <cell r="E270">
            <v>0.8333333333333334</v>
          </cell>
          <cell r="F270" t="str">
            <v>0</v>
          </cell>
        </row>
        <row r="271">
          <cell r="B271" t="str">
            <v>SANTO TOMAS</v>
          </cell>
          <cell r="C271" t="str">
            <v>*</v>
          </cell>
          <cell r="D271" t="str">
            <v>*</v>
          </cell>
          <cell r="F271" t="str">
            <v>*</v>
          </cell>
        </row>
        <row r="272">
          <cell r="B272" t="str">
            <v>TABASCO</v>
          </cell>
          <cell r="C272" t="str">
            <v>51</v>
          </cell>
          <cell r="D272" t="str">
            <v>38</v>
          </cell>
          <cell r="E272">
            <v>0.7450980392156863</v>
          </cell>
          <cell r="F272" t="str">
            <v>4</v>
          </cell>
        </row>
        <row r="273">
          <cell r="B273" t="str">
            <v>X-CABIL</v>
          </cell>
          <cell r="C273" t="str">
            <v>170</v>
          </cell>
          <cell r="D273" t="str">
            <v>111</v>
          </cell>
          <cell r="E273">
            <v>0.6529411764705882</v>
          </cell>
          <cell r="F273" t="str">
            <v>3</v>
          </cell>
        </row>
        <row r="274">
          <cell r="B274" t="str">
            <v>KANCABCHEN</v>
          </cell>
          <cell r="C274" t="str">
            <v>181</v>
          </cell>
          <cell r="D274" t="str">
            <v>139</v>
          </cell>
          <cell r="E274">
            <v>0.7679558011049724</v>
          </cell>
          <cell r="F274" t="str">
            <v>26</v>
          </cell>
        </row>
        <row r="275">
          <cell r="B275" t="str">
            <v>INSURGENTES</v>
          </cell>
          <cell r="C275" t="str">
            <v>14</v>
          </cell>
          <cell r="D275" t="str">
            <v>1</v>
          </cell>
          <cell r="E275">
            <v>0.07142857142857142</v>
          </cell>
          <cell r="F275" t="str">
            <v>0</v>
          </cell>
        </row>
        <row r="276">
          <cell r="B276" t="str">
            <v>MIRADOR, EL</v>
          </cell>
          <cell r="C276" t="str">
            <v>*</v>
          </cell>
          <cell r="D276" t="str">
            <v>*</v>
          </cell>
          <cell r="F276" t="str">
            <v>*</v>
          </cell>
        </row>
        <row r="277">
          <cell r="B277" t="str">
            <v>PLAN DE LA NORIA</v>
          </cell>
          <cell r="C277" t="str">
            <v>49</v>
          </cell>
          <cell r="D277" t="str">
            <v>25</v>
          </cell>
          <cell r="E277">
            <v>0.5102040816326531</v>
          </cell>
          <cell r="F277" t="str">
            <v>0</v>
          </cell>
        </row>
        <row r="278">
          <cell r="B278" t="str">
            <v>RANCHO VIEJO</v>
          </cell>
          <cell r="C278" t="str">
            <v>14</v>
          </cell>
          <cell r="D278" t="str">
            <v>4</v>
          </cell>
          <cell r="E278">
            <v>0.2857142857142857</v>
          </cell>
          <cell r="F278" t="str">
            <v>0</v>
          </cell>
        </row>
        <row r="279">
          <cell r="B279" t="str">
            <v>SAN ISIDRO PONIENTE</v>
          </cell>
          <cell r="C279" t="str">
            <v>44</v>
          </cell>
          <cell r="D279" t="str">
            <v>21</v>
          </cell>
          <cell r="E279">
            <v>0.4772727272727273</v>
          </cell>
          <cell r="F279" t="str">
            <v>0</v>
          </cell>
        </row>
        <row r="280">
          <cell r="B280" t="str">
            <v>TRIUNFO, EL</v>
          </cell>
          <cell r="C280" t="str">
            <v>36</v>
          </cell>
          <cell r="D280" t="str">
            <v>26</v>
          </cell>
          <cell r="E280">
            <v>0.7222222222222222</v>
          </cell>
          <cell r="F280" t="str">
            <v>0</v>
          </cell>
        </row>
        <row r="281">
          <cell r="B281" t="str">
            <v>VENUSTIANO CARRANZA</v>
          </cell>
          <cell r="C281" t="str">
            <v>46</v>
          </cell>
          <cell r="D281" t="str">
            <v>20</v>
          </cell>
          <cell r="E281">
            <v>0.43478260869565216</v>
          </cell>
          <cell r="F281" t="str">
            <v>0</v>
          </cell>
        </row>
        <row r="282">
          <cell r="B282" t="str">
            <v>COLMENITAS</v>
          </cell>
          <cell r="C282" t="str">
            <v>6</v>
          </cell>
          <cell r="D282" t="str">
            <v>3</v>
          </cell>
          <cell r="E282">
            <v>0.5</v>
          </cell>
          <cell r="F282" t="str">
            <v>0</v>
          </cell>
        </row>
        <row r="283">
          <cell r="B283" t="str">
            <v>CHANCHEN</v>
          </cell>
          <cell r="C283" t="str">
            <v>*</v>
          </cell>
          <cell r="D283" t="str">
            <v>*</v>
          </cell>
          <cell r="F283" t="str">
            <v>*</v>
          </cell>
        </row>
        <row r="284">
          <cell r="B284" t="str">
            <v>JUANAS</v>
          </cell>
          <cell r="C284" t="str">
            <v>*</v>
          </cell>
          <cell r="D284" t="str">
            <v>*</v>
          </cell>
          <cell r="F284" t="str">
            <v>*</v>
          </cell>
        </row>
        <row r="285">
          <cell r="B285" t="str">
            <v>COQUETA, LA</v>
          </cell>
          <cell r="C285" t="str">
            <v>*</v>
          </cell>
          <cell r="D285" t="str">
            <v>*</v>
          </cell>
          <cell r="F285" t="str">
            <v>*</v>
          </cell>
        </row>
        <row r="286">
          <cell r="B286" t="str">
            <v>PALMAS, LAS</v>
          </cell>
          <cell r="C286" t="str">
            <v>*</v>
          </cell>
          <cell r="D286" t="str">
            <v>*</v>
          </cell>
          <cell r="F286" t="str">
            <v>*</v>
          </cell>
        </row>
        <row r="287">
          <cell r="B287" t="str">
            <v>PETEN HAY</v>
          </cell>
          <cell r="C287" t="str">
            <v>*</v>
          </cell>
          <cell r="D287" t="str">
            <v>*</v>
          </cell>
          <cell r="F287" t="str">
            <v>*</v>
          </cell>
        </row>
        <row r="288">
          <cell r="B288" t="str">
            <v>PIMIENTITA, LA</v>
          </cell>
          <cell r="C288" t="str">
            <v>46</v>
          </cell>
          <cell r="D288" t="str">
            <v>26</v>
          </cell>
          <cell r="E288">
            <v>0.5652173913043478</v>
          </cell>
          <cell r="F288" t="str">
            <v>1</v>
          </cell>
        </row>
        <row r="289">
          <cell r="B289" t="str">
            <v>SAN AGUSTIN</v>
          </cell>
          <cell r="C289" t="str">
            <v>*</v>
          </cell>
          <cell r="D289" t="str">
            <v>*</v>
          </cell>
          <cell r="F289" t="str">
            <v>*</v>
          </cell>
        </row>
        <row r="290">
          <cell r="B290" t="str">
            <v>SAN ISIDRO</v>
          </cell>
          <cell r="C290" t="str">
            <v>*</v>
          </cell>
          <cell r="D290" t="str">
            <v>*</v>
          </cell>
          <cell r="F290" t="str">
            <v>*</v>
          </cell>
        </row>
        <row r="291">
          <cell r="B291" t="str">
            <v>SAN FELIPE</v>
          </cell>
          <cell r="C291" t="str">
            <v>*</v>
          </cell>
          <cell r="D291" t="str">
            <v>*</v>
          </cell>
          <cell r="F291" t="str">
            <v>*</v>
          </cell>
        </row>
        <row r="292">
          <cell r="B292" t="str">
            <v>SAN FRANCISCO</v>
          </cell>
          <cell r="C292" t="str">
            <v>*</v>
          </cell>
          <cell r="D292" t="str">
            <v>*</v>
          </cell>
          <cell r="F292" t="str">
            <v>*</v>
          </cell>
        </row>
        <row r="293">
          <cell r="B293" t="str">
            <v>SAN JUAN ORIENTE</v>
          </cell>
          <cell r="C293" t="str">
            <v>27</v>
          </cell>
          <cell r="D293" t="str">
            <v>25</v>
          </cell>
          <cell r="E293">
            <v>0.9259259259259259</v>
          </cell>
          <cell r="F293" t="str">
            <v>2</v>
          </cell>
        </row>
        <row r="294">
          <cell r="B294" t="str">
            <v>SAN NICOLAS</v>
          </cell>
          <cell r="C294" t="str">
            <v>*</v>
          </cell>
          <cell r="D294" t="str">
            <v>*</v>
          </cell>
          <cell r="F294" t="str">
            <v>*</v>
          </cell>
        </row>
        <row r="295">
          <cell r="B295" t="str">
            <v>SAN PEDRO</v>
          </cell>
          <cell r="C295" t="str">
            <v>*</v>
          </cell>
          <cell r="D295" t="str">
            <v>*</v>
          </cell>
          <cell r="F295" t="str">
            <v>*</v>
          </cell>
        </row>
        <row r="296">
          <cell r="B296" t="str">
            <v>SAN ROMAN</v>
          </cell>
          <cell r="C296" t="str">
            <v>*</v>
          </cell>
          <cell r="D296" t="str">
            <v>*</v>
          </cell>
          <cell r="F296" t="str">
            <v>*</v>
          </cell>
        </row>
        <row r="297">
          <cell r="B297" t="str">
            <v>SAN VALERIO</v>
          </cell>
          <cell r="C297" t="str">
            <v>*</v>
          </cell>
          <cell r="D297" t="str">
            <v>*</v>
          </cell>
          <cell r="F297" t="str">
            <v>*</v>
          </cell>
        </row>
        <row r="298">
          <cell r="B298" t="str">
            <v>SANTA ALICIA</v>
          </cell>
          <cell r="C298" t="str">
            <v>*</v>
          </cell>
          <cell r="D298" t="str">
            <v>*</v>
          </cell>
          <cell r="F298" t="str">
            <v>*</v>
          </cell>
        </row>
        <row r="299">
          <cell r="B299" t="str">
            <v>SANTA AMALIA</v>
          </cell>
          <cell r="C299" t="str">
            <v>*</v>
          </cell>
          <cell r="D299" t="str">
            <v>*</v>
          </cell>
          <cell r="F299" t="str">
            <v>*</v>
          </cell>
        </row>
        <row r="300">
          <cell r="B300" t="str">
            <v>SANTA CRUZ</v>
          </cell>
          <cell r="C300" t="str">
            <v>*</v>
          </cell>
          <cell r="D300" t="str">
            <v>*</v>
          </cell>
          <cell r="F300" t="str">
            <v>*</v>
          </cell>
        </row>
        <row r="301">
          <cell r="B301" t="str">
            <v>SANTA ELENA</v>
          </cell>
          <cell r="C301" t="str">
            <v>3</v>
          </cell>
          <cell r="D301" t="str">
            <v>0</v>
          </cell>
          <cell r="E301">
            <v>0</v>
          </cell>
          <cell r="F301" t="str">
            <v>0</v>
          </cell>
        </row>
        <row r="302">
          <cell r="B302" t="str">
            <v>SANTA LUCIA</v>
          </cell>
          <cell r="C302" t="str">
            <v>*</v>
          </cell>
          <cell r="D302" t="str">
            <v>*</v>
          </cell>
          <cell r="F302" t="str">
            <v>*</v>
          </cell>
        </row>
        <row r="303">
          <cell r="B303" t="str">
            <v>X-NOHCRUZ</v>
          </cell>
          <cell r="C303" t="str">
            <v>29</v>
          </cell>
          <cell r="D303" t="str">
            <v>16</v>
          </cell>
          <cell r="E303">
            <v>0.5517241379310345</v>
          </cell>
          <cell r="F303" t="str">
            <v>0</v>
          </cell>
        </row>
        <row r="304">
          <cell r="B304" t="str">
            <v>SAZIL HA</v>
          </cell>
          <cell r="C304" t="str">
            <v>*</v>
          </cell>
          <cell r="D304" t="str">
            <v>*</v>
          </cell>
          <cell r="F304" t="str">
            <v>*</v>
          </cell>
        </row>
        <row r="305">
          <cell r="B305" t="str">
            <v>NUEVO PLAN DE LA NORIA</v>
          </cell>
          <cell r="C305" t="str">
            <v>53</v>
          </cell>
          <cell r="D305" t="str">
            <v>40</v>
          </cell>
          <cell r="E305">
            <v>0.7547169811320755</v>
          </cell>
          <cell r="F305" t="str">
            <v>3</v>
          </cell>
        </row>
        <row r="306">
          <cell r="B306" t="str">
            <v>MONTE GRANDE</v>
          </cell>
          <cell r="C306" t="str">
            <v>3</v>
          </cell>
          <cell r="D306" t="str">
            <v>0</v>
          </cell>
          <cell r="E306">
            <v>0</v>
          </cell>
          <cell r="F306" t="str">
            <v>0</v>
          </cell>
        </row>
        <row r="307">
          <cell r="B307" t="str">
            <v>AGUADA LA PRESUMIDA</v>
          </cell>
          <cell r="C307" t="str">
            <v>12</v>
          </cell>
          <cell r="D307" t="str">
            <v>0</v>
          </cell>
          <cell r="E307">
            <v>0</v>
          </cell>
          <cell r="F307" t="str">
            <v>0</v>
          </cell>
        </row>
        <row r="308">
          <cell r="B308" t="str">
            <v>ADRIANA</v>
          </cell>
          <cell r="C308" t="str">
            <v>*</v>
          </cell>
          <cell r="D308" t="str">
            <v>*</v>
          </cell>
          <cell r="F308" t="str">
            <v>*</v>
          </cell>
        </row>
        <row r="309">
          <cell r="B309" t="str">
            <v>VERDON, EL</v>
          </cell>
          <cell r="C309" t="str">
            <v>15</v>
          </cell>
          <cell r="D309" t="str">
            <v>0</v>
          </cell>
          <cell r="E309">
            <v>0</v>
          </cell>
          <cell r="F309" t="str">
            <v>0</v>
          </cell>
        </row>
        <row r="310">
          <cell r="B310" t="str">
            <v>SANTA MARGARITA</v>
          </cell>
          <cell r="C310" t="str">
            <v>*</v>
          </cell>
          <cell r="D310" t="str">
            <v>*</v>
          </cell>
          <cell r="F310" t="str">
            <v>*</v>
          </cell>
        </row>
        <row r="311">
          <cell r="B311" t="str">
            <v>NUEVO CUNDUACAN</v>
          </cell>
          <cell r="C311" t="str">
            <v>7</v>
          </cell>
          <cell r="D311" t="str">
            <v>0</v>
          </cell>
          <cell r="E311">
            <v>0</v>
          </cell>
          <cell r="F311" t="str">
            <v>0</v>
          </cell>
        </row>
        <row r="312">
          <cell r="B312" t="str">
            <v>AGUADA SAN ANTONIO</v>
          </cell>
          <cell r="C312" t="str">
            <v>*</v>
          </cell>
          <cell r="D312" t="str">
            <v>*</v>
          </cell>
          <cell r="F312" t="str">
            <v>*</v>
          </cell>
        </row>
        <row r="313">
          <cell r="B313" t="str">
            <v>SAN COSME</v>
          </cell>
          <cell r="C313" t="str">
            <v>*</v>
          </cell>
          <cell r="D313" t="str">
            <v>*</v>
          </cell>
          <cell r="F313" t="str">
            <v>*</v>
          </cell>
        </row>
        <row r="314">
          <cell r="B314" t="str">
            <v>SAN JUAN</v>
          </cell>
          <cell r="C314" t="str">
            <v>*</v>
          </cell>
          <cell r="D314" t="str">
            <v>*</v>
          </cell>
          <cell r="F314" t="str">
            <v>*</v>
          </cell>
        </row>
        <row r="315">
          <cell r="B315" t="str">
            <v>VOLUNTAD DE DIOS, LA</v>
          </cell>
          <cell r="C315" t="str">
            <v>*</v>
          </cell>
          <cell r="D315" t="str">
            <v>*</v>
          </cell>
          <cell r="F315" t="str">
            <v>*</v>
          </cell>
        </row>
        <row r="316">
          <cell r="B316" t="str">
            <v>RANCHO VAZQUEZ</v>
          </cell>
          <cell r="C316" t="str">
            <v>*</v>
          </cell>
          <cell r="D316" t="str">
            <v>*</v>
          </cell>
          <cell r="F316" t="str">
            <v>*</v>
          </cell>
        </row>
        <row r="317">
          <cell r="B317" t="str">
            <v>TRES PALMAS</v>
          </cell>
          <cell r="C317" t="str">
            <v>*</v>
          </cell>
          <cell r="D317" t="str">
            <v>*</v>
          </cell>
          <cell r="F317" t="str">
            <v>*</v>
          </cell>
        </row>
        <row r="318">
          <cell r="B318" t="str">
            <v>SAN SALVADOR</v>
          </cell>
          <cell r="C318" t="str">
            <v>*</v>
          </cell>
          <cell r="D318" t="str">
            <v>*</v>
          </cell>
          <cell r="F318" t="str">
            <v>*</v>
          </cell>
        </row>
        <row r="319">
          <cell r="B319" t="str">
            <v>CAMARONES</v>
          </cell>
          <cell r="C319" t="str">
            <v>*</v>
          </cell>
          <cell r="D319" t="str">
            <v>*</v>
          </cell>
          <cell r="F319" t="str">
            <v>*</v>
          </cell>
        </row>
        <row r="320">
          <cell r="B320" t="str">
            <v>BACENILLAS</v>
          </cell>
          <cell r="C320" t="str">
            <v>*</v>
          </cell>
          <cell r="D320" t="str">
            <v>*</v>
          </cell>
          <cell r="F320" t="str">
            <v>*</v>
          </cell>
        </row>
        <row r="321">
          <cell r="B321" t="str">
            <v>SANTA ANA</v>
          </cell>
          <cell r="C321" t="str">
            <v>*</v>
          </cell>
          <cell r="D321" t="str">
            <v>*</v>
          </cell>
          <cell r="F321" t="str">
            <v>*</v>
          </cell>
        </row>
        <row r="322">
          <cell r="B322" t="str">
            <v>SAN LUIS</v>
          </cell>
          <cell r="C322" t="str">
            <v>*</v>
          </cell>
          <cell r="D322" t="str">
            <v>*</v>
          </cell>
          <cell r="F322" t="str">
            <v>*</v>
          </cell>
        </row>
        <row r="323">
          <cell r="B323" t="str">
            <v>YOACTUN</v>
          </cell>
          <cell r="C323" t="str">
            <v>*</v>
          </cell>
          <cell r="D323" t="str">
            <v>*</v>
          </cell>
          <cell r="F323" t="str">
            <v>*</v>
          </cell>
        </row>
        <row r="324">
          <cell r="B324" t="str">
            <v>SAN CARLOS</v>
          </cell>
          <cell r="C324" t="str">
            <v>*</v>
          </cell>
          <cell r="D324" t="str">
            <v>*</v>
          </cell>
          <cell r="F324" t="str">
            <v>*</v>
          </cell>
        </row>
        <row r="325">
          <cell r="B325" t="str">
            <v>CACATZIU</v>
          </cell>
          <cell r="C325" t="str">
            <v>*</v>
          </cell>
          <cell r="D325" t="str">
            <v>*</v>
          </cell>
          <cell r="F325" t="str">
            <v>*</v>
          </cell>
        </row>
        <row r="326">
          <cell r="B326" t="str">
            <v>CHANTUK AGUILAS</v>
          </cell>
          <cell r="C326" t="str">
            <v>*</v>
          </cell>
          <cell r="D326" t="str">
            <v>*</v>
          </cell>
          <cell r="F326" t="str">
            <v>*</v>
          </cell>
        </row>
        <row r="327">
          <cell r="B327" t="str">
            <v>CONCEPCION, LA</v>
          </cell>
          <cell r="C327" t="str">
            <v>*</v>
          </cell>
          <cell r="D327" t="str">
            <v>*</v>
          </cell>
          <cell r="F327" t="str">
            <v>*</v>
          </cell>
        </row>
        <row r="328">
          <cell r="B328" t="str">
            <v>HUANAL, EL</v>
          </cell>
          <cell r="C328" t="str">
            <v>3</v>
          </cell>
          <cell r="D328" t="str">
            <v>0</v>
          </cell>
          <cell r="E328">
            <v>0</v>
          </cell>
          <cell r="F328" t="str">
            <v>0</v>
          </cell>
        </row>
        <row r="329">
          <cell r="B329" t="str">
            <v>KANKABCHEN</v>
          </cell>
          <cell r="C329" t="str">
            <v>*</v>
          </cell>
          <cell r="D329" t="str">
            <v>*</v>
          </cell>
          <cell r="F329" t="str">
            <v>*</v>
          </cell>
        </row>
        <row r="330">
          <cell r="B330" t="str">
            <v>LAGARTOS, LOS</v>
          </cell>
          <cell r="C330" t="str">
            <v>7</v>
          </cell>
          <cell r="D330" t="str">
            <v>0</v>
          </cell>
          <cell r="E330">
            <v>0</v>
          </cell>
          <cell r="F330" t="str">
            <v>0</v>
          </cell>
        </row>
        <row r="331">
          <cell r="B331" t="str">
            <v>SAN PEDRO</v>
          </cell>
          <cell r="C331" t="str">
            <v>*</v>
          </cell>
          <cell r="D331" t="str">
            <v>*</v>
          </cell>
          <cell r="F331" t="str">
            <v>*</v>
          </cell>
        </row>
        <row r="332">
          <cell r="B332" t="str">
            <v>SAN ANDRES</v>
          </cell>
          <cell r="C332" t="str">
            <v>*</v>
          </cell>
          <cell r="D332" t="str">
            <v>*</v>
          </cell>
          <cell r="F332" t="str">
            <v>*</v>
          </cell>
        </row>
        <row r="333">
          <cell r="B333" t="str">
            <v>SAN DIEGO</v>
          </cell>
          <cell r="C333" t="str">
            <v>*</v>
          </cell>
          <cell r="D333" t="str">
            <v>*</v>
          </cell>
          <cell r="F333" t="str">
            <v>*</v>
          </cell>
        </row>
        <row r="334">
          <cell r="B334" t="str">
            <v>SAN ESTEBAN</v>
          </cell>
          <cell r="C334" t="str">
            <v>*</v>
          </cell>
          <cell r="D334" t="str">
            <v>*</v>
          </cell>
          <cell r="F334" t="str">
            <v>*</v>
          </cell>
        </row>
        <row r="335">
          <cell r="B335" t="str">
            <v>SAN FRANCISCO</v>
          </cell>
          <cell r="C335" t="str">
            <v>*</v>
          </cell>
          <cell r="D335" t="str">
            <v>*</v>
          </cell>
          <cell r="F335" t="str">
            <v>*</v>
          </cell>
        </row>
        <row r="336">
          <cell r="B336" t="str">
            <v>SAN LUIS POLO SEGUNDO</v>
          </cell>
          <cell r="C336" t="str">
            <v>*</v>
          </cell>
          <cell r="D336" t="str">
            <v>*</v>
          </cell>
          <cell r="F336" t="str">
            <v>*</v>
          </cell>
        </row>
        <row r="337">
          <cell r="B337" t="str">
            <v>SAN VALERIO</v>
          </cell>
          <cell r="C337" t="str">
            <v>*</v>
          </cell>
          <cell r="D337" t="str">
            <v>*</v>
          </cell>
          <cell r="F337" t="str">
            <v>*</v>
          </cell>
        </row>
        <row r="338">
          <cell r="B338" t="str">
            <v>SAN MARTIN</v>
          </cell>
          <cell r="C338" t="str">
            <v>*</v>
          </cell>
          <cell r="D338" t="str">
            <v>*</v>
          </cell>
          <cell r="F338" t="str">
            <v>*</v>
          </cell>
        </row>
        <row r="339">
          <cell r="B339" t="str">
            <v>RANCHO GUADALUPE</v>
          </cell>
          <cell r="C339" t="str">
            <v>*</v>
          </cell>
          <cell r="D339" t="str">
            <v>*</v>
          </cell>
          <cell r="F339" t="str">
            <v>*</v>
          </cell>
        </row>
        <row r="340">
          <cell r="B340" t="str">
            <v>CECILIO CHI</v>
          </cell>
          <cell r="C340" t="str">
            <v>*</v>
          </cell>
          <cell r="D340" t="str">
            <v>*</v>
          </cell>
          <cell r="F340" t="str">
            <v>*</v>
          </cell>
        </row>
        <row r="341">
          <cell r="B341" t="str">
            <v>CHAN TABASQUITO</v>
          </cell>
          <cell r="C341" t="str">
            <v>6</v>
          </cell>
          <cell r="D341" t="str">
            <v>3</v>
          </cell>
          <cell r="E341">
            <v>0.5</v>
          </cell>
          <cell r="F341" t="str">
            <v>0</v>
          </cell>
        </row>
        <row r="342">
          <cell r="B342" t="str">
            <v>CRUCERO, EL</v>
          </cell>
          <cell r="C342" t="str">
            <v>*</v>
          </cell>
          <cell r="D342" t="str">
            <v>*</v>
          </cell>
          <cell r="F342" t="str">
            <v>*</v>
          </cell>
        </row>
        <row r="343">
          <cell r="B343" t="str">
            <v>GARITA ADUANAL</v>
          </cell>
          <cell r="C343" t="str">
            <v>*</v>
          </cell>
          <cell r="D343" t="str">
            <v>*</v>
          </cell>
          <cell r="F343" t="str">
            <v>*</v>
          </cell>
        </row>
        <row r="344">
          <cell r="B344" t="str">
            <v>MARIA DE JESUS</v>
          </cell>
          <cell r="C344" t="str">
            <v>*</v>
          </cell>
          <cell r="D344" t="str">
            <v>*</v>
          </cell>
          <cell r="F344" t="str">
            <v>*</v>
          </cell>
        </row>
        <row r="345">
          <cell r="B345" t="str">
            <v>NACHI COCOM</v>
          </cell>
          <cell r="C345" t="str">
            <v>*</v>
          </cell>
          <cell r="D345" t="str">
            <v>*</v>
          </cell>
          <cell r="F345" t="str">
            <v>*</v>
          </cell>
        </row>
        <row r="346">
          <cell r="B346" t="str">
            <v>ROBLE, EL</v>
          </cell>
          <cell r="C346" t="str">
            <v>*</v>
          </cell>
          <cell r="D346" t="str">
            <v>*</v>
          </cell>
          <cell r="F346" t="str">
            <v>*</v>
          </cell>
        </row>
        <row r="347">
          <cell r="B347" t="str">
            <v>SAN IGNACIO</v>
          </cell>
          <cell r="C347" t="str">
            <v>*</v>
          </cell>
          <cell r="D347" t="str">
            <v>*</v>
          </cell>
          <cell r="F347" t="str">
            <v>*</v>
          </cell>
        </row>
        <row r="348">
          <cell r="B348" t="str">
            <v>SAN LUIS</v>
          </cell>
          <cell r="C348" t="str">
            <v>*</v>
          </cell>
          <cell r="D348" t="str">
            <v>*</v>
          </cell>
          <cell r="F348" t="str">
            <v>*</v>
          </cell>
        </row>
        <row r="349">
          <cell r="B349" t="str">
            <v>SANTA ELENA</v>
          </cell>
          <cell r="C349" t="str">
            <v>*</v>
          </cell>
          <cell r="D349" t="str">
            <v>*</v>
          </cell>
          <cell r="F349" t="str">
            <v>*</v>
          </cell>
        </row>
        <row r="350">
          <cell r="B350" t="str">
            <v>TIGRE, EL</v>
          </cell>
          <cell r="C350" t="str">
            <v>*</v>
          </cell>
          <cell r="D350" t="str">
            <v>*</v>
          </cell>
          <cell r="F350" t="str">
            <v>*</v>
          </cell>
        </row>
        <row r="351">
          <cell r="B351" t="str">
            <v>VILLA DE GUADALUPE</v>
          </cell>
          <cell r="C351" t="str">
            <v>*</v>
          </cell>
          <cell r="D351" t="str">
            <v>*</v>
          </cell>
          <cell r="F351" t="str">
            <v>*</v>
          </cell>
        </row>
        <row r="352">
          <cell r="B352" t="str">
            <v>SECUNDINO CANO (CHARRAS)</v>
          </cell>
          <cell r="C352" t="str">
            <v>*</v>
          </cell>
          <cell r="D352" t="str">
            <v>*</v>
          </cell>
          <cell r="F352" t="str">
            <v>*</v>
          </cell>
        </row>
        <row r="353">
          <cell r="B353" t="str">
            <v>CARLOS SALINAS DE GORTARI</v>
          </cell>
          <cell r="C353" t="str">
            <v>*</v>
          </cell>
          <cell r="D353" t="str">
            <v>*</v>
          </cell>
          <cell r="F353" t="str">
            <v>*</v>
          </cell>
        </row>
        <row r="354">
          <cell r="B354" t="str">
            <v>CUATRO HERMANOS, LOS</v>
          </cell>
          <cell r="C354" t="str">
            <v>*</v>
          </cell>
          <cell r="D354" t="str">
            <v>*</v>
          </cell>
          <cell r="F354" t="str">
            <v>*</v>
          </cell>
        </row>
        <row r="355">
          <cell r="B355" t="str">
            <v>PETRONA MAY</v>
          </cell>
          <cell r="C355" t="str">
            <v>*</v>
          </cell>
          <cell r="D355" t="str">
            <v>*</v>
          </cell>
          <cell r="F355" t="str">
            <v>*</v>
          </cell>
        </row>
        <row r="356">
          <cell r="B356" t="str">
            <v>NEMESIO SALAZAR</v>
          </cell>
          <cell r="C356" t="str">
            <v>*</v>
          </cell>
          <cell r="D356" t="str">
            <v>*</v>
          </cell>
          <cell r="F356" t="str">
            <v>*</v>
          </cell>
        </row>
        <row r="357">
          <cell r="B357" t="str">
            <v>SAN MIGUEL</v>
          </cell>
          <cell r="C357" t="str">
            <v>*</v>
          </cell>
          <cell r="D357" t="str">
            <v>*</v>
          </cell>
          <cell r="F357" t="str">
            <v>*</v>
          </cell>
        </row>
        <row r="358">
          <cell r="B358" t="str">
            <v>GRANJA PORCICOLA</v>
          </cell>
          <cell r="C358" t="str">
            <v>*</v>
          </cell>
          <cell r="D358" t="str">
            <v>*</v>
          </cell>
          <cell r="F358" t="str">
            <v>*</v>
          </cell>
        </row>
        <row r="359">
          <cell r="B359" t="str">
            <v>DOS AGUADAS</v>
          </cell>
          <cell r="C359" t="str">
            <v>8</v>
          </cell>
          <cell r="D359" t="str">
            <v>0</v>
          </cell>
          <cell r="E359">
            <v>0</v>
          </cell>
          <cell r="F359" t="str">
            <v>0</v>
          </cell>
        </row>
        <row r="360">
          <cell r="B360" t="str">
            <v>JERONIMO CHAB PAT</v>
          </cell>
          <cell r="C360" t="str">
            <v>*</v>
          </cell>
          <cell r="D360" t="str">
            <v>*</v>
          </cell>
          <cell r="F360" t="str">
            <v>*</v>
          </cell>
        </row>
        <row r="361">
          <cell r="B361" t="str">
            <v>RANCHO SEGOVIA</v>
          </cell>
          <cell r="C361" t="str">
            <v>*</v>
          </cell>
          <cell r="D361" t="str">
            <v>*</v>
          </cell>
          <cell r="F361" t="str">
            <v>*</v>
          </cell>
        </row>
        <row r="362">
          <cell r="B362" t="str">
            <v>SANTA MERCEDES</v>
          </cell>
          <cell r="C362" t="str">
            <v>*</v>
          </cell>
          <cell r="D362" t="str">
            <v>*</v>
          </cell>
          <cell r="F362" t="str">
            <v>*</v>
          </cell>
        </row>
        <row r="363">
          <cell r="B363" t="str">
            <v>LOCALIDADES DE UNA VIVIENDA</v>
          </cell>
          <cell r="C363" t="str">
            <v>68</v>
          </cell>
          <cell r="D363" t="str">
            <v>18</v>
          </cell>
          <cell r="E363">
            <v>0.2647058823529412</v>
          </cell>
          <cell r="F363" t="str">
            <v>4</v>
          </cell>
        </row>
        <row r="364">
          <cell r="B364" t="str">
            <v>LOCALIDADES DE DOS VIVIENDAS</v>
          </cell>
          <cell r="C364" t="str">
            <v>11</v>
          </cell>
          <cell r="D364" t="str">
            <v>2</v>
          </cell>
          <cell r="E364">
            <v>0.18181818181818182</v>
          </cell>
          <cell r="F364" t="str">
            <v>0</v>
          </cell>
        </row>
        <row r="365">
          <cell r="B365" t="str">
            <v>OTHON P. BLANCO</v>
          </cell>
          <cell r="C365" t="str">
            <v>48531</v>
          </cell>
          <cell r="D365" t="str">
            <v>40492</v>
          </cell>
          <cell r="E365">
            <v>0.8343532999526077</v>
          </cell>
          <cell r="F365" t="str">
            <v>34326</v>
          </cell>
        </row>
        <row r="366">
          <cell r="B366" t="str">
            <v>CHETUMAL</v>
          </cell>
          <cell r="C366" t="str">
            <v>29534</v>
          </cell>
          <cell r="D366" t="str">
            <v>27783</v>
          </cell>
          <cell r="E366">
            <v>0.9407123992686396</v>
          </cell>
          <cell r="F366" t="str">
            <v>27330</v>
          </cell>
        </row>
        <row r="367">
          <cell r="B367" t="str">
            <v>ALVARO OBREGON VIEJO</v>
          </cell>
          <cell r="C367" t="str">
            <v>35</v>
          </cell>
          <cell r="D367" t="str">
            <v>25</v>
          </cell>
          <cell r="E367">
            <v>0.7142857142857143</v>
          </cell>
          <cell r="F367" t="str">
            <v>7</v>
          </cell>
        </row>
        <row r="368">
          <cell r="B368" t="str">
            <v>ALLENDE</v>
          </cell>
          <cell r="C368" t="str">
            <v>203</v>
          </cell>
          <cell r="D368" t="str">
            <v>119</v>
          </cell>
          <cell r="E368">
            <v>0.5862068965517241</v>
          </cell>
          <cell r="F368" t="str">
            <v>82</v>
          </cell>
        </row>
        <row r="369">
          <cell r="B369" t="str">
            <v>BACALAR</v>
          </cell>
          <cell r="C369" t="str">
            <v>2077</v>
          </cell>
          <cell r="D369" t="str">
            <v>1656</v>
          </cell>
          <cell r="E369">
            <v>0.797303803562831</v>
          </cell>
          <cell r="F369" t="str">
            <v>1591</v>
          </cell>
        </row>
        <row r="370">
          <cell r="B370" t="str">
            <v>BUENAVISTA</v>
          </cell>
          <cell r="C370" t="str">
            <v>152</v>
          </cell>
          <cell r="D370" t="str">
            <v>80</v>
          </cell>
          <cell r="E370">
            <v>0.5263157894736842</v>
          </cell>
          <cell r="F370" t="str">
            <v>29</v>
          </cell>
        </row>
        <row r="371">
          <cell r="B371" t="str">
            <v>CACAO</v>
          </cell>
          <cell r="C371" t="str">
            <v>385</v>
          </cell>
          <cell r="D371" t="str">
            <v>243</v>
          </cell>
          <cell r="E371">
            <v>0.6311688311688312</v>
          </cell>
          <cell r="F371" t="str">
            <v>37</v>
          </cell>
        </row>
        <row r="372">
          <cell r="B372" t="str">
            <v>CAFETAL, EL</v>
          </cell>
          <cell r="C372" t="str">
            <v>*</v>
          </cell>
          <cell r="D372" t="str">
            <v>*</v>
          </cell>
          <cell r="F372" t="str">
            <v>*</v>
          </cell>
        </row>
        <row r="373">
          <cell r="B373" t="str">
            <v>CALDERITAS</v>
          </cell>
          <cell r="C373" t="str">
            <v>1019</v>
          </cell>
          <cell r="D373" t="str">
            <v>907</v>
          </cell>
          <cell r="E373">
            <v>0.8900883218842002</v>
          </cell>
          <cell r="F373" t="str">
            <v>811</v>
          </cell>
        </row>
        <row r="374">
          <cell r="B374" t="str">
            <v>ESTEBAN BACA CALDERON</v>
          </cell>
          <cell r="C374" t="str">
            <v>65</v>
          </cell>
          <cell r="D374" t="str">
            <v>24</v>
          </cell>
          <cell r="E374">
            <v>0.36923076923076925</v>
          </cell>
          <cell r="F374" t="str">
            <v>8</v>
          </cell>
        </row>
        <row r="375">
          <cell r="B375" t="str">
            <v>CAOBAS</v>
          </cell>
          <cell r="C375" t="str">
            <v>278</v>
          </cell>
          <cell r="D375" t="str">
            <v>170</v>
          </cell>
          <cell r="E375">
            <v>0.6115107913669064</v>
          </cell>
          <cell r="F375" t="str">
            <v>133</v>
          </cell>
        </row>
        <row r="376">
          <cell r="B376" t="str">
            <v>COCOYOL</v>
          </cell>
          <cell r="C376" t="str">
            <v>204</v>
          </cell>
          <cell r="D376" t="str">
            <v>133</v>
          </cell>
          <cell r="E376">
            <v>0.6519607843137255</v>
          </cell>
          <cell r="F376" t="str">
            <v>37</v>
          </cell>
        </row>
        <row r="377">
          <cell r="B377" t="str">
            <v>LIMONES</v>
          </cell>
          <cell r="C377" t="str">
            <v>377</v>
          </cell>
          <cell r="D377" t="str">
            <v>203</v>
          </cell>
          <cell r="E377">
            <v>0.5384615384615384</v>
          </cell>
          <cell r="F377" t="str">
            <v>104</v>
          </cell>
        </row>
        <row r="378">
          <cell r="B378" t="str">
            <v>CHACCHOBEN</v>
          </cell>
          <cell r="C378" t="str">
            <v>149</v>
          </cell>
          <cell r="D378" t="str">
            <v>101</v>
          </cell>
          <cell r="E378">
            <v>0.6778523489932886</v>
          </cell>
          <cell r="F378" t="str">
            <v>51</v>
          </cell>
        </row>
        <row r="379">
          <cell r="B379" t="str">
            <v>DIVORCIADOS, LOS</v>
          </cell>
          <cell r="C379" t="str">
            <v>183</v>
          </cell>
          <cell r="D379" t="str">
            <v>112</v>
          </cell>
          <cell r="E379">
            <v>0.6120218579234973</v>
          </cell>
          <cell r="F379" t="str">
            <v>25</v>
          </cell>
        </row>
        <row r="380">
          <cell r="B380" t="str">
            <v>ESTERO FRANCO</v>
          </cell>
          <cell r="C380" t="str">
            <v>*</v>
          </cell>
          <cell r="D380" t="str">
            <v>*</v>
          </cell>
          <cell r="F380" t="str">
            <v>*</v>
          </cell>
        </row>
        <row r="381">
          <cell r="B381" t="str">
            <v>SAN FRANCISCO BOTES</v>
          </cell>
          <cell r="C381" t="str">
            <v>112</v>
          </cell>
          <cell r="D381" t="str">
            <v>81</v>
          </cell>
          <cell r="E381">
            <v>0.7232142857142857</v>
          </cell>
          <cell r="F381" t="str">
            <v>8</v>
          </cell>
        </row>
        <row r="382">
          <cell r="B382" t="str">
            <v>FRANCISCO VILLA</v>
          </cell>
          <cell r="C382" t="str">
            <v>180</v>
          </cell>
          <cell r="D382" t="str">
            <v>94</v>
          </cell>
          <cell r="E382">
            <v>0.5222222222222223</v>
          </cell>
          <cell r="F382" t="str">
            <v>20</v>
          </cell>
        </row>
        <row r="383">
          <cell r="B383" t="str">
            <v>HUAY-PIX</v>
          </cell>
          <cell r="C383" t="str">
            <v>262</v>
          </cell>
          <cell r="D383" t="str">
            <v>199</v>
          </cell>
          <cell r="E383">
            <v>0.7595419847328244</v>
          </cell>
          <cell r="F383" t="str">
            <v>150</v>
          </cell>
        </row>
        <row r="384">
          <cell r="B384" t="str">
            <v>JESUS GONZALEZ ORTEGA</v>
          </cell>
          <cell r="C384" t="str">
            <v>117</v>
          </cell>
          <cell r="D384" t="str">
            <v>65</v>
          </cell>
          <cell r="E384">
            <v>0.5555555555555556</v>
          </cell>
          <cell r="F384" t="str">
            <v>11</v>
          </cell>
        </row>
        <row r="385">
          <cell r="B385" t="str">
            <v>JUAN SARABIA</v>
          </cell>
          <cell r="C385" t="str">
            <v>170</v>
          </cell>
          <cell r="D385" t="str">
            <v>129</v>
          </cell>
          <cell r="E385">
            <v>0.7588235294117647</v>
          </cell>
          <cell r="F385" t="str">
            <v>63</v>
          </cell>
        </row>
        <row r="386">
          <cell r="B386" t="str">
            <v>LAGUNA GUERRERO</v>
          </cell>
          <cell r="C386" t="str">
            <v>119</v>
          </cell>
          <cell r="D386" t="str">
            <v>59</v>
          </cell>
          <cell r="E386">
            <v>0.4957983193277311</v>
          </cell>
          <cell r="F386" t="str">
            <v>31</v>
          </cell>
        </row>
        <row r="387">
          <cell r="B387" t="str">
            <v>MAHAHUAL</v>
          </cell>
          <cell r="C387" t="str">
            <v>44</v>
          </cell>
          <cell r="D387" t="str">
            <v>27</v>
          </cell>
          <cell r="E387">
            <v>0.6136363636363636</v>
          </cell>
          <cell r="F387" t="str">
            <v>1</v>
          </cell>
        </row>
        <row r="388">
          <cell r="B388" t="str">
            <v>MAMEY, EL</v>
          </cell>
          <cell r="C388" t="str">
            <v>*</v>
          </cell>
          <cell r="D388" t="str">
            <v>*</v>
          </cell>
          <cell r="F388" t="str">
            <v>*</v>
          </cell>
        </row>
        <row r="389">
          <cell r="B389" t="str">
            <v>NACHI COCOM</v>
          </cell>
          <cell r="C389" t="str">
            <v>149</v>
          </cell>
          <cell r="D389" t="str">
            <v>51</v>
          </cell>
          <cell r="E389">
            <v>0.3422818791946309</v>
          </cell>
          <cell r="F389" t="str">
            <v>4</v>
          </cell>
        </row>
        <row r="390">
          <cell r="B390" t="str">
            <v>NICOLAS BRAVO</v>
          </cell>
          <cell r="C390" t="str">
            <v>807</v>
          </cell>
          <cell r="D390" t="str">
            <v>566</v>
          </cell>
          <cell r="E390">
            <v>0.701363073110285</v>
          </cell>
          <cell r="F390" t="str">
            <v>318</v>
          </cell>
        </row>
        <row r="391">
          <cell r="B391" t="str">
            <v>PALMAR</v>
          </cell>
          <cell r="C391" t="str">
            <v>199</v>
          </cell>
          <cell r="D391" t="str">
            <v>121</v>
          </cell>
          <cell r="E391">
            <v>0.6080402010050251</v>
          </cell>
          <cell r="F391" t="str">
            <v>61</v>
          </cell>
        </row>
        <row r="392">
          <cell r="B392" t="str">
            <v>PEDRO ANTONIO SANTOS</v>
          </cell>
          <cell r="C392" t="str">
            <v>89</v>
          </cell>
          <cell r="D392" t="str">
            <v>60</v>
          </cell>
          <cell r="E392">
            <v>0.6741573033707865</v>
          </cell>
          <cell r="F392" t="str">
            <v>43</v>
          </cell>
        </row>
        <row r="393">
          <cell r="B393" t="str">
            <v>PLACER DEL CARIBE, EL</v>
          </cell>
          <cell r="C393" t="str">
            <v>*</v>
          </cell>
          <cell r="D393" t="str">
            <v>*</v>
          </cell>
          <cell r="F393" t="str">
            <v>*</v>
          </cell>
        </row>
        <row r="394">
          <cell r="B394" t="str">
            <v>REVOLUCION</v>
          </cell>
          <cell r="C394" t="str">
            <v>18</v>
          </cell>
          <cell r="D394" t="str">
            <v>7</v>
          </cell>
          <cell r="E394">
            <v>0.3888888888888889</v>
          </cell>
          <cell r="F394" t="str">
            <v>0</v>
          </cell>
        </row>
        <row r="395">
          <cell r="B395" t="str">
            <v>RAMONAL</v>
          </cell>
          <cell r="C395" t="str">
            <v>201</v>
          </cell>
          <cell r="D395" t="str">
            <v>95</v>
          </cell>
          <cell r="E395">
            <v>0.472636815920398</v>
          </cell>
          <cell r="F395" t="str">
            <v>21</v>
          </cell>
        </row>
        <row r="396">
          <cell r="B396" t="str">
            <v>REFORMA</v>
          </cell>
          <cell r="C396" t="str">
            <v>199</v>
          </cell>
          <cell r="D396" t="str">
            <v>108</v>
          </cell>
          <cell r="E396">
            <v>0.542713567839196</v>
          </cell>
          <cell r="F396" t="str">
            <v>35</v>
          </cell>
        </row>
        <row r="397">
          <cell r="B397" t="str">
            <v>RIO INDIO</v>
          </cell>
          <cell r="C397" t="str">
            <v>*</v>
          </cell>
          <cell r="D397" t="str">
            <v>*</v>
          </cell>
          <cell r="F397" t="str">
            <v>*</v>
          </cell>
        </row>
        <row r="398">
          <cell r="B398" t="str">
            <v>SABIDOS</v>
          </cell>
          <cell r="C398" t="str">
            <v>321</v>
          </cell>
          <cell r="D398" t="str">
            <v>192</v>
          </cell>
          <cell r="E398">
            <v>0.5981308411214953</v>
          </cell>
          <cell r="F398" t="str">
            <v>30</v>
          </cell>
        </row>
        <row r="399">
          <cell r="B399" t="str">
            <v>SAN MANUEL</v>
          </cell>
          <cell r="C399" t="str">
            <v>*</v>
          </cell>
          <cell r="D399" t="str">
            <v>*</v>
          </cell>
          <cell r="F399" t="str">
            <v>*</v>
          </cell>
        </row>
        <row r="400">
          <cell r="B400" t="str">
            <v>SILVIA, LA</v>
          </cell>
          <cell r="C400" t="str">
            <v>*</v>
          </cell>
          <cell r="D400" t="str">
            <v>*</v>
          </cell>
          <cell r="F400" t="str">
            <v>*</v>
          </cell>
        </row>
        <row r="401">
          <cell r="B401" t="str">
            <v>SUBTENIENTE LOPEZ</v>
          </cell>
          <cell r="C401" t="str">
            <v>368</v>
          </cell>
          <cell r="D401" t="str">
            <v>346</v>
          </cell>
          <cell r="E401">
            <v>0.9402173913043478</v>
          </cell>
          <cell r="F401" t="str">
            <v>307</v>
          </cell>
        </row>
        <row r="402">
          <cell r="B402" t="str">
            <v>SUSPIRO, EL</v>
          </cell>
          <cell r="C402" t="str">
            <v>3</v>
          </cell>
          <cell r="D402" t="str">
            <v>1</v>
          </cell>
          <cell r="E402">
            <v>0.3333333333333333</v>
          </cell>
          <cell r="F402" t="str">
            <v>0</v>
          </cell>
        </row>
        <row r="403">
          <cell r="B403" t="str">
            <v>SIETE HERMANOS, LOS</v>
          </cell>
          <cell r="C403" t="str">
            <v>*</v>
          </cell>
          <cell r="D403" t="str">
            <v>*</v>
          </cell>
          <cell r="F403" t="str">
            <v>*</v>
          </cell>
        </row>
        <row r="404">
          <cell r="B404" t="str">
            <v>UCUM</v>
          </cell>
          <cell r="C404" t="str">
            <v>286</v>
          </cell>
          <cell r="D404" t="str">
            <v>144</v>
          </cell>
          <cell r="E404">
            <v>0.5034965034965035</v>
          </cell>
          <cell r="F404" t="str">
            <v>102</v>
          </cell>
        </row>
        <row r="405">
          <cell r="B405" t="str">
            <v>UNION, LA</v>
          </cell>
          <cell r="C405" t="str">
            <v>296</v>
          </cell>
          <cell r="D405" t="str">
            <v>186</v>
          </cell>
          <cell r="E405">
            <v>0.6283783783783784</v>
          </cell>
          <cell r="F405" t="str">
            <v>32</v>
          </cell>
        </row>
        <row r="406">
          <cell r="B406" t="str">
            <v>VALLEJO</v>
          </cell>
          <cell r="C406" t="str">
            <v>9</v>
          </cell>
          <cell r="D406" t="str">
            <v>9</v>
          </cell>
          <cell r="E406">
            <v>1</v>
          </cell>
          <cell r="F406" t="str">
            <v>8</v>
          </cell>
        </row>
        <row r="407">
          <cell r="B407" t="str">
            <v>VALLEHERMOSO</v>
          </cell>
          <cell r="C407" t="str">
            <v>137</v>
          </cell>
          <cell r="D407" t="str">
            <v>114</v>
          </cell>
          <cell r="E407">
            <v>0.8321167883211679</v>
          </cell>
          <cell r="F407" t="str">
            <v>54</v>
          </cell>
        </row>
        <row r="408">
          <cell r="B408" t="str">
            <v>SACXAN</v>
          </cell>
          <cell r="C408" t="str">
            <v>153</v>
          </cell>
          <cell r="D408" t="str">
            <v>84</v>
          </cell>
          <cell r="E408">
            <v>0.5490196078431373</v>
          </cell>
          <cell r="F408" t="str">
            <v>8</v>
          </cell>
        </row>
        <row r="409">
          <cell r="B409" t="str">
            <v>XCALAK</v>
          </cell>
          <cell r="C409" t="str">
            <v>66</v>
          </cell>
          <cell r="D409" t="str">
            <v>59</v>
          </cell>
          <cell r="E409">
            <v>0.8939393939393939</v>
          </cell>
          <cell r="F409" t="str">
            <v>14</v>
          </cell>
        </row>
        <row r="410">
          <cell r="B410" t="str">
            <v>XUL-HA</v>
          </cell>
          <cell r="C410" t="str">
            <v>400</v>
          </cell>
          <cell r="D410" t="str">
            <v>346</v>
          </cell>
          <cell r="E410">
            <v>0.865</v>
          </cell>
          <cell r="F410" t="str">
            <v>304</v>
          </cell>
        </row>
        <row r="411">
          <cell r="B411" t="str">
            <v>ALTOS DE SEVILLA</v>
          </cell>
          <cell r="C411" t="str">
            <v>84</v>
          </cell>
          <cell r="D411" t="str">
            <v>47</v>
          </cell>
          <cell r="E411">
            <v>0.5595238095238095</v>
          </cell>
          <cell r="F411" t="str">
            <v>5</v>
          </cell>
        </row>
        <row r="412">
          <cell r="B412" t="str">
            <v>LAZARO CARDENAS</v>
          </cell>
          <cell r="C412" t="str">
            <v>110</v>
          </cell>
          <cell r="D412" t="str">
            <v>87</v>
          </cell>
          <cell r="E412">
            <v>0.7909090909090909</v>
          </cell>
          <cell r="F412" t="str">
            <v>71</v>
          </cell>
        </row>
        <row r="413">
          <cell r="B413" t="str">
            <v>TOMAS GARRIDO CANABAL</v>
          </cell>
          <cell r="C413" t="str">
            <v>87</v>
          </cell>
          <cell r="D413" t="str">
            <v>66</v>
          </cell>
          <cell r="E413">
            <v>0.7586206896551724</v>
          </cell>
          <cell r="F413" t="str">
            <v>44</v>
          </cell>
        </row>
        <row r="414">
          <cell r="B414" t="str">
            <v>SAN PEDRO PERALTA</v>
          </cell>
          <cell r="C414" t="str">
            <v>179</v>
          </cell>
          <cell r="D414" t="str">
            <v>160</v>
          </cell>
          <cell r="E414">
            <v>0.8938547486033519</v>
          </cell>
          <cell r="F414" t="str">
            <v>33</v>
          </cell>
        </row>
        <row r="415">
          <cell r="B415" t="str">
            <v>JAVIER ROJO GOMEZ</v>
          </cell>
          <cell r="C415" t="str">
            <v>717</v>
          </cell>
          <cell r="D415" t="str">
            <v>605</v>
          </cell>
          <cell r="E415">
            <v>0.8437935843793585</v>
          </cell>
          <cell r="F415" t="str">
            <v>499</v>
          </cell>
        </row>
        <row r="416">
          <cell r="B416" t="str">
            <v>ALVARO OBREGON</v>
          </cell>
          <cell r="C416" t="str">
            <v>665</v>
          </cell>
          <cell r="D416" t="str">
            <v>373</v>
          </cell>
          <cell r="E416">
            <v>0.5609022556390978</v>
          </cell>
          <cell r="F416" t="str">
            <v>161</v>
          </cell>
        </row>
        <row r="417">
          <cell r="B417" t="str">
            <v>ANDRES QUINTANA ROO</v>
          </cell>
          <cell r="C417" t="str">
            <v>35</v>
          </cell>
          <cell r="D417" t="str">
            <v>29</v>
          </cell>
          <cell r="E417">
            <v>0.8285714285714286</v>
          </cell>
          <cell r="F417" t="str">
            <v>3</v>
          </cell>
        </row>
        <row r="418">
          <cell r="B418" t="str">
            <v>BAJIO, EL</v>
          </cell>
          <cell r="C418" t="str">
            <v>*</v>
          </cell>
          <cell r="D418" t="str">
            <v>*</v>
          </cell>
          <cell r="F418" t="str">
            <v>*</v>
          </cell>
        </row>
        <row r="419">
          <cell r="B419" t="str">
            <v>BLANCA FLOR</v>
          </cell>
          <cell r="C419" t="str">
            <v>130</v>
          </cell>
          <cell r="D419" t="str">
            <v>31</v>
          </cell>
          <cell r="E419">
            <v>0.23846153846153847</v>
          </cell>
          <cell r="F419" t="str">
            <v>0</v>
          </cell>
        </row>
        <row r="420">
          <cell r="B420" t="str">
            <v>BUENA ESPERANZA</v>
          </cell>
          <cell r="C420" t="str">
            <v>68</v>
          </cell>
          <cell r="D420" t="str">
            <v>32</v>
          </cell>
          <cell r="E420">
            <v>0.47058823529411764</v>
          </cell>
          <cell r="F420" t="str">
            <v>0</v>
          </cell>
        </row>
        <row r="421">
          <cell r="B421" t="str">
            <v>BUENA FE, LA</v>
          </cell>
          <cell r="C421" t="str">
            <v>44</v>
          </cell>
          <cell r="D421" t="str">
            <v>8</v>
          </cell>
          <cell r="E421">
            <v>0.18181818181818182</v>
          </cell>
          <cell r="F421" t="str">
            <v>0</v>
          </cell>
        </row>
        <row r="422">
          <cell r="B422" t="str">
            <v>CAAN LUMIL</v>
          </cell>
          <cell r="C422" t="str">
            <v>28</v>
          </cell>
          <cell r="D422" t="str">
            <v>19</v>
          </cell>
          <cell r="E422">
            <v>0.6785714285714286</v>
          </cell>
          <cell r="F422" t="str">
            <v>2</v>
          </cell>
        </row>
        <row r="423">
          <cell r="B423" t="str">
            <v>CARLOS A. MADRAZO</v>
          </cell>
          <cell r="C423" t="str">
            <v>348</v>
          </cell>
          <cell r="D423" t="str">
            <v>316</v>
          </cell>
          <cell r="E423">
            <v>0.9080459770114943</v>
          </cell>
          <cell r="F423" t="str">
            <v>137</v>
          </cell>
        </row>
        <row r="424">
          <cell r="B424" t="str">
            <v>DAVID GUSTAVO GUTIERREZ RUIZ</v>
          </cell>
          <cell r="C424" t="str">
            <v>68</v>
          </cell>
          <cell r="D424" t="str">
            <v>40</v>
          </cell>
          <cell r="E424">
            <v>0.5882352941176471</v>
          </cell>
          <cell r="F424" t="str">
            <v>5</v>
          </cell>
        </row>
        <row r="425">
          <cell r="B425" t="str">
            <v>ZAMORA</v>
          </cell>
          <cell r="C425" t="str">
            <v>86</v>
          </cell>
          <cell r="D425" t="str">
            <v>31</v>
          </cell>
          <cell r="E425">
            <v>0.36046511627906974</v>
          </cell>
          <cell r="F425" t="str">
            <v>22</v>
          </cell>
        </row>
        <row r="426">
          <cell r="B426" t="str">
            <v>FRANCISCO VILLA</v>
          </cell>
          <cell r="C426" t="str">
            <v>20</v>
          </cell>
          <cell r="D426" t="str">
            <v>9</v>
          </cell>
          <cell r="E426">
            <v>0.45</v>
          </cell>
          <cell r="F426" t="str">
            <v>0</v>
          </cell>
        </row>
        <row r="427">
          <cell r="B427" t="str">
            <v>GABINO VAZQUEZ</v>
          </cell>
          <cell r="C427" t="str">
            <v>5</v>
          </cell>
          <cell r="D427" t="str">
            <v>3</v>
          </cell>
          <cell r="E427">
            <v>0.6</v>
          </cell>
          <cell r="F427" t="str">
            <v>1</v>
          </cell>
        </row>
        <row r="428">
          <cell r="B428" t="str">
            <v>PANTERA, LA</v>
          </cell>
          <cell r="C428" t="str">
            <v>162</v>
          </cell>
          <cell r="D428" t="str">
            <v>100</v>
          </cell>
          <cell r="E428">
            <v>0.6172839506172839</v>
          </cell>
          <cell r="F428" t="str">
            <v>31</v>
          </cell>
        </row>
        <row r="429">
          <cell r="B429" t="str">
            <v>GUADALUPE VICTORIA</v>
          </cell>
          <cell r="C429" t="str">
            <v>80</v>
          </cell>
          <cell r="D429" t="str">
            <v>26</v>
          </cell>
          <cell r="E429">
            <v>0.325</v>
          </cell>
          <cell r="F429" t="str">
            <v>16</v>
          </cell>
        </row>
        <row r="430">
          <cell r="B430" t="str">
            <v>KOHUNLICH</v>
          </cell>
          <cell r="C430" t="str">
            <v>*</v>
          </cell>
          <cell r="D430" t="str">
            <v>*</v>
          </cell>
          <cell r="F430" t="str">
            <v>*</v>
          </cell>
        </row>
        <row r="431">
          <cell r="B431" t="str">
            <v>CEIBA, LA</v>
          </cell>
          <cell r="C431" t="str">
            <v>38</v>
          </cell>
          <cell r="D431" t="str">
            <v>16</v>
          </cell>
          <cell r="E431">
            <v>0.42105263157894735</v>
          </cell>
          <cell r="F431" t="str">
            <v>22</v>
          </cell>
        </row>
        <row r="432">
          <cell r="B432" t="str">
            <v>LAZARO CARDENAS SEGUNDO</v>
          </cell>
          <cell r="C432" t="str">
            <v>139</v>
          </cell>
          <cell r="D432" t="str">
            <v>83</v>
          </cell>
          <cell r="E432">
            <v>0.5971223021582733</v>
          </cell>
          <cell r="F432" t="str">
            <v>1</v>
          </cell>
        </row>
        <row r="433">
          <cell r="B433" t="str">
            <v>SAN JOSE LOS LIRIOS</v>
          </cell>
          <cell r="C433" t="str">
            <v>7</v>
          </cell>
          <cell r="D433" t="str">
            <v>6</v>
          </cell>
          <cell r="E433">
            <v>0.8571428571428571</v>
          </cell>
          <cell r="F433" t="str">
            <v>0</v>
          </cell>
        </row>
        <row r="434">
          <cell r="B434" t="str">
            <v>MANUEL AVILA CAMACHO</v>
          </cell>
          <cell r="C434" t="str">
            <v>178</v>
          </cell>
          <cell r="D434" t="str">
            <v>109</v>
          </cell>
          <cell r="E434">
            <v>0.6123595505617978</v>
          </cell>
          <cell r="F434" t="str">
            <v>31</v>
          </cell>
        </row>
        <row r="435">
          <cell r="B435" t="str">
            <v>MARGARITA MAZA DE JUAREZ</v>
          </cell>
          <cell r="C435" t="str">
            <v>71</v>
          </cell>
          <cell r="D435" t="str">
            <v>44</v>
          </cell>
          <cell r="E435">
            <v>0.6197183098591549</v>
          </cell>
          <cell r="F435" t="str">
            <v>12</v>
          </cell>
        </row>
        <row r="436">
          <cell r="B436" t="str">
            <v>MIGUEL HIDALGO Y COSTILLA</v>
          </cell>
          <cell r="C436" t="str">
            <v>70</v>
          </cell>
          <cell r="D436" t="str">
            <v>25</v>
          </cell>
          <cell r="E436">
            <v>0.35714285714285715</v>
          </cell>
          <cell r="F436" t="str">
            <v>3</v>
          </cell>
        </row>
        <row r="437">
          <cell r="B437" t="str">
            <v>NUEVO JERUSALEN</v>
          </cell>
          <cell r="C437" t="str">
            <v>85</v>
          </cell>
          <cell r="D437" t="str">
            <v>11</v>
          </cell>
          <cell r="E437">
            <v>0.12941176470588237</v>
          </cell>
          <cell r="F437" t="str">
            <v>0</v>
          </cell>
        </row>
        <row r="438">
          <cell r="B438" t="str">
            <v>PARAISO, EL</v>
          </cell>
          <cell r="C438" t="str">
            <v>23</v>
          </cell>
          <cell r="D438" t="str">
            <v>11</v>
          </cell>
          <cell r="E438">
            <v>0.4782608695652174</v>
          </cell>
          <cell r="F438" t="str">
            <v>0</v>
          </cell>
        </row>
        <row r="439">
          <cell r="B439" t="str">
            <v>PUCTE</v>
          </cell>
          <cell r="C439" t="str">
            <v>396</v>
          </cell>
          <cell r="D439" t="str">
            <v>247</v>
          </cell>
          <cell r="E439">
            <v>0.6237373737373737</v>
          </cell>
          <cell r="F439" t="str">
            <v>113</v>
          </cell>
        </row>
        <row r="440">
          <cell r="B440" t="str">
            <v>SAN FERNANDO</v>
          </cell>
          <cell r="C440" t="str">
            <v>40</v>
          </cell>
          <cell r="D440" t="str">
            <v>9</v>
          </cell>
          <cell r="E440">
            <v>0.225</v>
          </cell>
          <cell r="F440" t="str">
            <v>2</v>
          </cell>
        </row>
        <row r="441">
          <cell r="B441" t="str">
            <v>SAN ISIDRO</v>
          </cell>
          <cell r="C441" t="str">
            <v>*</v>
          </cell>
          <cell r="D441" t="str">
            <v>*</v>
          </cell>
          <cell r="F441" t="str">
            <v>*</v>
          </cell>
        </row>
        <row r="442">
          <cell r="B442" t="str">
            <v>SAN MARTIN</v>
          </cell>
          <cell r="C442" t="str">
            <v>*</v>
          </cell>
          <cell r="D442" t="str">
            <v>*</v>
          </cell>
          <cell r="F442" t="str">
            <v>*</v>
          </cell>
        </row>
        <row r="443">
          <cell r="B443" t="str">
            <v>SAN ROMAN</v>
          </cell>
          <cell r="C443" t="str">
            <v>102</v>
          </cell>
          <cell r="D443" t="str">
            <v>35</v>
          </cell>
          <cell r="E443">
            <v>0.3431372549019608</v>
          </cell>
          <cell r="F443" t="str">
            <v>4</v>
          </cell>
        </row>
        <row r="444">
          <cell r="B444" t="str">
            <v>SERGIO BUTRON CASAS</v>
          </cell>
          <cell r="C444" t="str">
            <v>513</v>
          </cell>
          <cell r="D444" t="str">
            <v>480</v>
          </cell>
          <cell r="E444">
            <v>0.935672514619883</v>
          </cell>
          <cell r="F444" t="str">
            <v>251</v>
          </cell>
        </row>
        <row r="445">
          <cell r="B445" t="str">
            <v>TIERRAS NEGRAS</v>
          </cell>
          <cell r="C445" t="str">
            <v>47</v>
          </cell>
          <cell r="D445" t="str">
            <v>9</v>
          </cell>
          <cell r="E445">
            <v>0.19148936170212766</v>
          </cell>
          <cell r="F445" t="str">
            <v>1</v>
          </cell>
        </row>
        <row r="446">
          <cell r="B446" t="str">
            <v>TRES GARANTIAS</v>
          </cell>
          <cell r="C446" t="str">
            <v>196</v>
          </cell>
          <cell r="D446" t="str">
            <v>117</v>
          </cell>
          <cell r="E446">
            <v>0.5969387755102041</v>
          </cell>
          <cell r="F446" t="str">
            <v>82</v>
          </cell>
        </row>
        <row r="447">
          <cell r="B447" t="str">
            <v>HUATUSCO</v>
          </cell>
          <cell r="C447" t="str">
            <v>112</v>
          </cell>
          <cell r="D447" t="str">
            <v>34</v>
          </cell>
          <cell r="E447">
            <v>0.30357142857142855</v>
          </cell>
          <cell r="F447" t="str">
            <v>15</v>
          </cell>
        </row>
        <row r="448">
          <cell r="B448" t="str">
            <v>ADELITA, LA</v>
          </cell>
          <cell r="C448" t="str">
            <v>*</v>
          </cell>
          <cell r="D448" t="str">
            <v>*</v>
          </cell>
          <cell r="F448" t="str">
            <v>*</v>
          </cell>
        </row>
        <row r="449">
          <cell r="B449" t="str">
            <v>ARCO IRIS</v>
          </cell>
          <cell r="C449" t="str">
            <v>4</v>
          </cell>
          <cell r="D449" t="str">
            <v>4</v>
          </cell>
          <cell r="E449">
            <v>1</v>
          </cell>
          <cell r="F449" t="str">
            <v>4</v>
          </cell>
        </row>
        <row r="450">
          <cell r="B450" t="str">
            <v>CARLOTA, LA</v>
          </cell>
          <cell r="C450" t="str">
            <v>*</v>
          </cell>
          <cell r="D450" t="str">
            <v>*</v>
          </cell>
          <cell r="F450" t="str">
            <v>*</v>
          </cell>
        </row>
        <row r="451">
          <cell r="B451" t="str">
            <v>CEDRALITO, EL</v>
          </cell>
          <cell r="C451" t="str">
            <v>34</v>
          </cell>
          <cell r="D451" t="str">
            <v>13</v>
          </cell>
          <cell r="E451">
            <v>0.38235294117647056</v>
          </cell>
          <cell r="F451" t="str">
            <v>1</v>
          </cell>
        </row>
        <row r="452">
          <cell r="B452" t="str">
            <v>LUIS ECHEVERRIA ALVAREZ</v>
          </cell>
          <cell r="C452" t="str">
            <v>195</v>
          </cell>
          <cell r="D452" t="str">
            <v>182</v>
          </cell>
          <cell r="E452">
            <v>0.9333333333333333</v>
          </cell>
          <cell r="F452" t="str">
            <v>40</v>
          </cell>
        </row>
        <row r="453">
          <cell r="B453" t="str">
            <v>DIECIOCHO DE MARZO</v>
          </cell>
          <cell r="C453" t="str">
            <v>58</v>
          </cell>
          <cell r="D453" t="str">
            <v>37</v>
          </cell>
          <cell r="E453">
            <v>0.6379310344827587</v>
          </cell>
          <cell r="F453" t="str">
            <v>1</v>
          </cell>
        </row>
        <row r="454">
          <cell r="B454" t="str">
            <v>DOS AGUADAS</v>
          </cell>
          <cell r="C454" t="str">
            <v>35</v>
          </cell>
          <cell r="D454" t="str">
            <v>14</v>
          </cell>
          <cell r="E454">
            <v>0.4</v>
          </cell>
          <cell r="F454" t="str">
            <v>9</v>
          </cell>
        </row>
        <row r="455">
          <cell r="B455" t="str">
            <v>EDEN, EL</v>
          </cell>
          <cell r="C455" t="str">
            <v>*</v>
          </cell>
          <cell r="D455" t="str">
            <v>*</v>
          </cell>
          <cell r="F455" t="str">
            <v>*</v>
          </cell>
        </row>
        <row r="456">
          <cell r="B456" t="str">
            <v>FRANCISCO J. MUJICA</v>
          </cell>
          <cell r="C456" t="str">
            <v>31</v>
          </cell>
          <cell r="D456" t="str">
            <v>9</v>
          </cell>
          <cell r="E456">
            <v>0.2903225806451613</v>
          </cell>
          <cell r="F456" t="str">
            <v>5</v>
          </cell>
        </row>
        <row r="457">
          <cell r="B457" t="str">
            <v>INDUSTRIA AVICOLA DEL SURESTE</v>
          </cell>
          <cell r="C457" t="str">
            <v>*</v>
          </cell>
          <cell r="D457" t="str">
            <v>*</v>
          </cell>
          <cell r="F457" t="str">
            <v>*</v>
          </cell>
        </row>
        <row r="458">
          <cell r="B458" t="str">
            <v>ITURBIDE</v>
          </cell>
          <cell r="C458" t="str">
            <v>17</v>
          </cell>
          <cell r="D458" t="str">
            <v>5</v>
          </cell>
          <cell r="E458">
            <v>0.29411764705882354</v>
          </cell>
          <cell r="F458" t="str">
            <v>1</v>
          </cell>
        </row>
        <row r="459">
          <cell r="B459" t="str">
            <v>LIMONAR</v>
          </cell>
          <cell r="C459" t="str">
            <v>35</v>
          </cell>
          <cell r="D459" t="str">
            <v>17</v>
          </cell>
          <cell r="E459">
            <v>0.4857142857142857</v>
          </cell>
          <cell r="F459" t="str">
            <v>0</v>
          </cell>
        </row>
        <row r="460">
          <cell r="B460" t="str">
            <v>MOROCOY</v>
          </cell>
          <cell r="C460" t="str">
            <v>322</v>
          </cell>
          <cell r="D460" t="str">
            <v>238</v>
          </cell>
          <cell r="E460">
            <v>0.7391304347826086</v>
          </cell>
          <cell r="F460" t="str">
            <v>58</v>
          </cell>
        </row>
        <row r="461">
          <cell r="B461" t="str">
            <v>NUEVO BECAR</v>
          </cell>
          <cell r="C461" t="str">
            <v>147</v>
          </cell>
          <cell r="D461" t="str">
            <v>67</v>
          </cell>
          <cell r="E461">
            <v>0.4557823129251701</v>
          </cell>
          <cell r="F461" t="str">
            <v>0</v>
          </cell>
        </row>
        <row r="462">
          <cell r="B462" t="str">
            <v>NUEVO HOCTUN</v>
          </cell>
          <cell r="C462" t="str">
            <v>5</v>
          </cell>
          <cell r="D462" t="str">
            <v>0</v>
          </cell>
          <cell r="E462">
            <v>0</v>
          </cell>
          <cell r="F462" t="str">
            <v>0</v>
          </cell>
        </row>
        <row r="463">
          <cell r="B463" t="str">
            <v>PROGRESO, EL</v>
          </cell>
          <cell r="C463" t="str">
            <v>41</v>
          </cell>
          <cell r="D463" t="str">
            <v>14</v>
          </cell>
          <cell r="E463">
            <v>0.34146341463414637</v>
          </cell>
          <cell r="F463" t="str">
            <v>14</v>
          </cell>
        </row>
        <row r="464">
          <cell r="B464" t="str">
            <v>OTILIO MONTAÐO</v>
          </cell>
          <cell r="C464" t="str">
            <v>79</v>
          </cell>
          <cell r="D464" t="str">
            <v>30</v>
          </cell>
          <cell r="E464">
            <v>0.379746835443038</v>
          </cell>
          <cell r="F464" t="str">
            <v>0</v>
          </cell>
        </row>
        <row r="465">
          <cell r="B465" t="str">
            <v>RAUDALES</v>
          </cell>
          <cell r="C465" t="str">
            <v>55</v>
          </cell>
          <cell r="D465" t="str">
            <v>36</v>
          </cell>
          <cell r="E465">
            <v>0.6545454545454545</v>
          </cell>
          <cell r="F465" t="str">
            <v>12</v>
          </cell>
        </row>
        <row r="466">
          <cell r="B466" t="str">
            <v>RIO ESCONDIDO</v>
          </cell>
          <cell r="C466" t="str">
            <v>58</v>
          </cell>
          <cell r="D466" t="str">
            <v>34</v>
          </cell>
          <cell r="E466">
            <v>0.5862068965517241</v>
          </cell>
          <cell r="F466" t="str">
            <v>3</v>
          </cell>
        </row>
        <row r="467">
          <cell r="B467" t="str">
            <v>RIO VERDE</v>
          </cell>
          <cell r="C467" t="str">
            <v>96</v>
          </cell>
          <cell r="D467" t="str">
            <v>41</v>
          </cell>
          <cell r="E467">
            <v>0.4270833333333333</v>
          </cell>
          <cell r="F467" t="str">
            <v>0</v>
          </cell>
        </row>
        <row r="468">
          <cell r="B468" t="str">
            <v>JOSE NARCISO ROVIROSA</v>
          </cell>
          <cell r="C468" t="str">
            <v>258</v>
          </cell>
          <cell r="D468" t="str">
            <v>183</v>
          </cell>
          <cell r="E468">
            <v>0.7093023255813954</v>
          </cell>
          <cell r="F468" t="str">
            <v>60</v>
          </cell>
        </row>
        <row r="469">
          <cell r="B469" t="str">
            <v>SAN FELIPE BACALAR</v>
          </cell>
          <cell r="C469" t="str">
            <v>*</v>
          </cell>
          <cell r="D469" t="str">
            <v>*</v>
          </cell>
          <cell r="F469" t="str">
            <v>*</v>
          </cell>
        </row>
        <row r="470">
          <cell r="B470" t="str">
            <v>SANTA CRUZ CHICO</v>
          </cell>
          <cell r="C470" t="str">
            <v>*</v>
          </cell>
          <cell r="D470" t="str">
            <v>*</v>
          </cell>
          <cell r="F470" t="str">
            <v>*</v>
          </cell>
        </row>
        <row r="471">
          <cell r="B471" t="str">
            <v>BARLOVENTO</v>
          </cell>
          <cell r="C471" t="str">
            <v>3</v>
          </cell>
          <cell r="D471" t="str">
            <v>0</v>
          </cell>
          <cell r="E471">
            <v>0</v>
          </cell>
          <cell r="F471" t="str">
            <v>0</v>
          </cell>
        </row>
        <row r="472">
          <cell r="B472" t="str">
            <v>CINCO DE MAYO</v>
          </cell>
          <cell r="C472" t="str">
            <v>26</v>
          </cell>
          <cell r="D472" t="str">
            <v>7</v>
          </cell>
          <cell r="E472">
            <v>0.2692307692307692</v>
          </cell>
          <cell r="F472" t="str">
            <v>0</v>
          </cell>
        </row>
        <row r="473">
          <cell r="B473" t="str">
            <v>RANCHO BELEN</v>
          </cell>
          <cell r="C473" t="str">
            <v>*</v>
          </cell>
          <cell r="D473" t="str">
            <v>*</v>
          </cell>
          <cell r="F473" t="str">
            <v>*</v>
          </cell>
        </row>
        <row r="474">
          <cell r="B474" t="str">
            <v>GALLITO, EL</v>
          </cell>
          <cell r="C474" t="str">
            <v>21</v>
          </cell>
          <cell r="D474" t="str">
            <v>6</v>
          </cell>
          <cell r="E474">
            <v>0.2857142857142857</v>
          </cell>
          <cell r="F474" t="str">
            <v>1</v>
          </cell>
        </row>
        <row r="475">
          <cell r="B475" t="str">
            <v>GUSTAVO DIAZ ORDAZ</v>
          </cell>
          <cell r="C475" t="str">
            <v>15</v>
          </cell>
          <cell r="D475" t="str">
            <v>1</v>
          </cell>
          <cell r="E475">
            <v>0.06666666666666667</v>
          </cell>
          <cell r="F475" t="str">
            <v>0</v>
          </cell>
        </row>
        <row r="476">
          <cell r="B476" t="str">
            <v>ISIDRO FABELA</v>
          </cell>
          <cell r="C476" t="str">
            <v>16</v>
          </cell>
          <cell r="D476" t="str">
            <v>2</v>
          </cell>
          <cell r="E476">
            <v>0.125</v>
          </cell>
          <cell r="F476" t="str">
            <v>0</v>
          </cell>
        </row>
        <row r="477">
          <cell r="B477" t="str">
            <v>LIBERTAD, LA</v>
          </cell>
          <cell r="C477" t="str">
            <v>91</v>
          </cell>
          <cell r="D477" t="str">
            <v>40</v>
          </cell>
          <cell r="E477">
            <v>0.43956043956043955</v>
          </cell>
          <cell r="F477" t="str">
            <v>9</v>
          </cell>
        </row>
        <row r="478">
          <cell r="B478" t="str">
            <v>NUEVO CAANAN</v>
          </cell>
          <cell r="C478" t="str">
            <v>23</v>
          </cell>
          <cell r="D478" t="str">
            <v>3</v>
          </cell>
          <cell r="E478">
            <v>0.13043478260869565</v>
          </cell>
          <cell r="F478" t="str">
            <v>0</v>
          </cell>
        </row>
        <row r="479">
          <cell r="B479" t="str">
            <v>PALMAS, LAS</v>
          </cell>
          <cell r="C479" t="str">
            <v>4</v>
          </cell>
          <cell r="D479" t="str">
            <v>0</v>
          </cell>
          <cell r="E479">
            <v>0</v>
          </cell>
          <cell r="F479" t="str">
            <v>0</v>
          </cell>
        </row>
        <row r="480">
          <cell r="B480" t="str">
            <v>PAYO OBISPO</v>
          </cell>
          <cell r="C480" t="str">
            <v>21</v>
          </cell>
          <cell r="D480" t="str">
            <v>3</v>
          </cell>
          <cell r="E480">
            <v>0.14285714285714285</v>
          </cell>
          <cell r="F480" t="str">
            <v>0</v>
          </cell>
        </row>
        <row r="481">
          <cell r="B481" t="str">
            <v>PETEN TUNICH</v>
          </cell>
          <cell r="C481" t="str">
            <v>*</v>
          </cell>
          <cell r="D481" t="str">
            <v>*</v>
          </cell>
          <cell r="F481" t="str">
            <v>*</v>
          </cell>
        </row>
        <row r="482">
          <cell r="B482" t="str">
            <v>SAN JOSE DE LA MONTAÐA</v>
          </cell>
          <cell r="C482" t="str">
            <v>35</v>
          </cell>
          <cell r="D482" t="str">
            <v>18</v>
          </cell>
          <cell r="E482">
            <v>0.5142857142857142</v>
          </cell>
          <cell r="F482" t="str">
            <v>0</v>
          </cell>
        </row>
        <row r="483">
          <cell r="B483" t="str">
            <v>ENCANTO, EL</v>
          </cell>
          <cell r="C483" t="str">
            <v>*</v>
          </cell>
          <cell r="D483" t="str">
            <v>*</v>
          </cell>
          <cell r="F483" t="str">
            <v>*</v>
          </cell>
        </row>
        <row r="484">
          <cell r="B484" t="str">
            <v>SANTA CECILIA</v>
          </cell>
          <cell r="C484" t="str">
            <v>*</v>
          </cell>
          <cell r="D484" t="str">
            <v>*</v>
          </cell>
          <cell r="F484" t="str">
            <v>*</v>
          </cell>
        </row>
        <row r="485">
          <cell r="B485" t="str">
            <v>SANTA LUCIA PRIMERO</v>
          </cell>
          <cell r="C485" t="str">
            <v>*</v>
          </cell>
          <cell r="D485" t="str">
            <v>*</v>
          </cell>
          <cell r="F485" t="str">
            <v>*</v>
          </cell>
        </row>
        <row r="486">
          <cell r="B486" t="str">
            <v>VERACRUZ</v>
          </cell>
          <cell r="C486" t="str">
            <v>31</v>
          </cell>
          <cell r="D486" t="str">
            <v>8</v>
          </cell>
          <cell r="E486">
            <v>0.25806451612903225</v>
          </cell>
          <cell r="F486" t="str">
            <v>0</v>
          </cell>
        </row>
        <row r="487">
          <cell r="B487" t="str">
            <v>VIRTUD, LA</v>
          </cell>
          <cell r="C487" t="str">
            <v>*</v>
          </cell>
          <cell r="D487" t="str">
            <v>*</v>
          </cell>
          <cell r="F487" t="str">
            <v>*</v>
          </cell>
        </row>
        <row r="488">
          <cell r="B488" t="str">
            <v>TRES REYES</v>
          </cell>
          <cell r="C488" t="str">
            <v>*</v>
          </cell>
          <cell r="D488" t="str">
            <v>*</v>
          </cell>
          <cell r="F488" t="str">
            <v>*</v>
          </cell>
        </row>
        <row r="489">
          <cell r="B489" t="str">
            <v>SAN HIPOLITO</v>
          </cell>
          <cell r="C489" t="str">
            <v>*</v>
          </cell>
          <cell r="D489" t="str">
            <v>*</v>
          </cell>
          <cell r="F489" t="str">
            <v>*</v>
          </cell>
        </row>
        <row r="490">
          <cell r="B490" t="str">
            <v>VICTORIA, LA</v>
          </cell>
          <cell r="C490" t="str">
            <v>*</v>
          </cell>
          <cell r="D490" t="str">
            <v>*</v>
          </cell>
          <cell r="F490" t="str">
            <v>*</v>
          </cell>
        </row>
        <row r="491">
          <cell r="B491" t="str">
            <v>TITO</v>
          </cell>
          <cell r="C491" t="str">
            <v>*</v>
          </cell>
          <cell r="D491" t="str">
            <v>*</v>
          </cell>
          <cell r="F491" t="str">
            <v>*</v>
          </cell>
        </row>
        <row r="492">
          <cell r="B492" t="str">
            <v>CADIRAIZ, EL</v>
          </cell>
          <cell r="C492" t="str">
            <v>*</v>
          </cell>
          <cell r="D492" t="str">
            <v>*</v>
          </cell>
          <cell r="F492" t="str">
            <v>*</v>
          </cell>
        </row>
        <row r="493">
          <cell r="B493" t="str">
            <v>XAHUACHOL</v>
          </cell>
          <cell r="C493" t="str">
            <v>*</v>
          </cell>
          <cell r="D493" t="str">
            <v>*</v>
          </cell>
          <cell r="F493" t="str">
            <v>*</v>
          </cell>
        </row>
        <row r="494">
          <cell r="B494" t="str">
            <v>XOCHITL</v>
          </cell>
          <cell r="C494" t="str">
            <v>*</v>
          </cell>
          <cell r="D494" t="str">
            <v>*</v>
          </cell>
          <cell r="F494" t="str">
            <v>*</v>
          </cell>
        </row>
        <row r="495">
          <cell r="B495" t="str">
            <v>INCHATIRO</v>
          </cell>
          <cell r="C495" t="str">
            <v>*</v>
          </cell>
          <cell r="D495" t="str">
            <v>*</v>
          </cell>
          <cell r="F495" t="str">
            <v>*</v>
          </cell>
        </row>
        <row r="496">
          <cell r="B496" t="str">
            <v>CALIFORNIA</v>
          </cell>
          <cell r="C496" t="str">
            <v>9</v>
          </cell>
          <cell r="D496" t="str">
            <v>0</v>
          </cell>
          <cell r="E496">
            <v>0</v>
          </cell>
          <cell r="F496" t="str">
            <v>0</v>
          </cell>
        </row>
        <row r="497">
          <cell r="B497" t="str">
            <v>CENTRO DE ESTUDIOS FAUNISTICOS</v>
          </cell>
          <cell r="C497" t="str">
            <v>*</v>
          </cell>
          <cell r="D497" t="str">
            <v>*</v>
          </cell>
          <cell r="F497" t="str">
            <v>*</v>
          </cell>
        </row>
        <row r="498">
          <cell r="B498" t="str">
            <v>SAN COSME</v>
          </cell>
          <cell r="C498" t="str">
            <v>*</v>
          </cell>
          <cell r="D498" t="str">
            <v>*</v>
          </cell>
          <cell r="F498" t="str">
            <v>*</v>
          </cell>
        </row>
        <row r="499">
          <cell r="B499" t="str">
            <v>ARCA, EL</v>
          </cell>
          <cell r="C499" t="str">
            <v>*</v>
          </cell>
          <cell r="D499" t="str">
            <v>*</v>
          </cell>
          <cell r="F499" t="str">
            <v>*</v>
          </cell>
        </row>
        <row r="500">
          <cell r="B500" t="str">
            <v>ARROCERA DEL CARIBE</v>
          </cell>
          <cell r="C500" t="str">
            <v>*</v>
          </cell>
          <cell r="D500" t="str">
            <v>*</v>
          </cell>
          <cell r="F500" t="str">
            <v>*</v>
          </cell>
        </row>
        <row r="501">
          <cell r="B501" t="str">
            <v>ESTANCIA, LA</v>
          </cell>
          <cell r="C501" t="str">
            <v>*</v>
          </cell>
          <cell r="D501" t="str">
            <v>*</v>
          </cell>
          <cell r="F501" t="str">
            <v>*</v>
          </cell>
        </row>
        <row r="502">
          <cell r="B502" t="str">
            <v>MARIA DEL CARMEN</v>
          </cell>
          <cell r="C502" t="str">
            <v>*</v>
          </cell>
          <cell r="D502" t="str">
            <v>*</v>
          </cell>
          <cell r="F502" t="str">
            <v>*</v>
          </cell>
        </row>
        <row r="503">
          <cell r="B503" t="str">
            <v>CABALLO BLANCO, EL</v>
          </cell>
          <cell r="C503" t="str">
            <v>*</v>
          </cell>
          <cell r="D503" t="str">
            <v>*</v>
          </cell>
          <cell r="F503" t="str">
            <v>*</v>
          </cell>
        </row>
        <row r="504">
          <cell r="B504" t="str">
            <v>CAANAN</v>
          </cell>
          <cell r="C504" t="str">
            <v>23</v>
          </cell>
          <cell r="D504" t="str">
            <v>14</v>
          </cell>
          <cell r="E504">
            <v>0.6086956521739131</v>
          </cell>
          <cell r="F504" t="str">
            <v>0</v>
          </cell>
        </row>
        <row r="505">
          <cell r="B505" t="str">
            <v>CAPRICHO, EL</v>
          </cell>
          <cell r="C505" t="str">
            <v>*</v>
          </cell>
          <cell r="D505" t="str">
            <v>*</v>
          </cell>
          <cell r="F505" t="str">
            <v>*</v>
          </cell>
        </row>
        <row r="506">
          <cell r="B506" t="str">
            <v>CAPTAINS QUARTERS</v>
          </cell>
          <cell r="C506" t="str">
            <v>*</v>
          </cell>
          <cell r="D506" t="str">
            <v>*</v>
          </cell>
          <cell r="F506" t="str">
            <v>*</v>
          </cell>
        </row>
        <row r="507">
          <cell r="B507" t="str">
            <v>CARDENAL, EL</v>
          </cell>
          <cell r="C507" t="str">
            <v>*</v>
          </cell>
          <cell r="D507" t="str">
            <v>*</v>
          </cell>
          <cell r="F507" t="str">
            <v>*</v>
          </cell>
        </row>
        <row r="508">
          <cell r="B508" t="str">
            <v>SANTA CATALINA</v>
          </cell>
          <cell r="C508" t="str">
            <v>*</v>
          </cell>
          <cell r="D508" t="str">
            <v>*</v>
          </cell>
          <cell r="F508" t="str">
            <v>*</v>
          </cell>
        </row>
        <row r="509">
          <cell r="B509" t="str">
            <v>CAZONA</v>
          </cell>
          <cell r="C509" t="str">
            <v>*</v>
          </cell>
          <cell r="D509" t="str">
            <v>*</v>
          </cell>
          <cell r="F509" t="str">
            <v>*</v>
          </cell>
        </row>
        <row r="510">
          <cell r="B510" t="str">
            <v>UBRE BLANCA</v>
          </cell>
          <cell r="C510" t="str">
            <v>*</v>
          </cell>
          <cell r="D510" t="str">
            <v>*</v>
          </cell>
          <cell r="F510" t="str">
            <v>*</v>
          </cell>
        </row>
        <row r="511">
          <cell r="B511" t="str">
            <v>CINCO HERMANOS</v>
          </cell>
          <cell r="C511" t="str">
            <v>*</v>
          </cell>
          <cell r="D511" t="str">
            <v>*</v>
          </cell>
          <cell r="F511" t="str">
            <v>*</v>
          </cell>
        </row>
        <row r="512">
          <cell r="B512" t="str">
            <v>CINCO HERMANOS</v>
          </cell>
          <cell r="C512" t="str">
            <v>*</v>
          </cell>
          <cell r="D512" t="str">
            <v>*</v>
          </cell>
          <cell r="F512" t="str">
            <v>*</v>
          </cell>
        </row>
        <row r="513">
          <cell r="B513" t="str">
            <v>CEDRAL, EL</v>
          </cell>
          <cell r="C513" t="str">
            <v>64</v>
          </cell>
          <cell r="D513" t="str">
            <v>6</v>
          </cell>
          <cell r="E513">
            <v>0.09375</v>
          </cell>
          <cell r="F513" t="str">
            <v>0</v>
          </cell>
        </row>
        <row r="514">
          <cell r="B514" t="str">
            <v>COLONIA AARON MERINO</v>
          </cell>
          <cell r="C514" t="str">
            <v>11</v>
          </cell>
          <cell r="D514" t="str">
            <v>2</v>
          </cell>
          <cell r="E514">
            <v>0.18181818181818182</v>
          </cell>
          <cell r="F514" t="str">
            <v>0</v>
          </cell>
        </row>
        <row r="515">
          <cell r="B515" t="str">
            <v>DANTO, EL</v>
          </cell>
          <cell r="C515" t="str">
            <v>3</v>
          </cell>
          <cell r="D515" t="str">
            <v>0</v>
          </cell>
          <cell r="E515">
            <v>0</v>
          </cell>
          <cell r="F515" t="str">
            <v>0</v>
          </cell>
        </row>
        <row r="516">
          <cell r="B516" t="str">
            <v>DIVISION DEL SUR</v>
          </cell>
          <cell r="C516" t="str">
            <v>*</v>
          </cell>
          <cell r="D516" t="str">
            <v>*</v>
          </cell>
          <cell r="F516" t="str">
            <v>*</v>
          </cell>
        </row>
        <row r="517">
          <cell r="B517" t="str">
            <v>EMILIANO ZAPATA</v>
          </cell>
          <cell r="C517" t="str">
            <v>*</v>
          </cell>
          <cell r="D517" t="str">
            <v>*</v>
          </cell>
          <cell r="F517" t="str">
            <v>*</v>
          </cell>
        </row>
        <row r="518">
          <cell r="B518" t="str">
            <v>ERICK PAOLO MARTINEZ</v>
          </cell>
          <cell r="C518" t="str">
            <v>*</v>
          </cell>
          <cell r="D518" t="str">
            <v>*</v>
          </cell>
          <cell r="F518" t="str">
            <v>*</v>
          </cell>
        </row>
        <row r="519">
          <cell r="B519" t="str">
            <v>ESPERANZA, LA</v>
          </cell>
          <cell r="C519" t="str">
            <v>*</v>
          </cell>
          <cell r="D519" t="str">
            <v>*</v>
          </cell>
          <cell r="F519" t="str">
            <v>*</v>
          </cell>
        </row>
        <row r="520">
          <cell r="B520" t="str">
            <v>ESPERANZA, LA</v>
          </cell>
          <cell r="C520" t="str">
            <v>*</v>
          </cell>
          <cell r="D520" t="str">
            <v>*</v>
          </cell>
          <cell r="F520" t="str">
            <v>*</v>
          </cell>
        </row>
        <row r="521">
          <cell r="B521" t="str">
            <v>EDEN</v>
          </cell>
          <cell r="C521" t="str">
            <v>*</v>
          </cell>
          <cell r="D521" t="str">
            <v>*</v>
          </cell>
          <cell r="F521" t="str">
            <v>*</v>
          </cell>
        </row>
        <row r="522">
          <cell r="B522" t="str">
            <v>FOMENTO</v>
          </cell>
          <cell r="C522" t="str">
            <v>*</v>
          </cell>
          <cell r="D522" t="str">
            <v>*</v>
          </cell>
          <cell r="F522" t="str">
            <v>*</v>
          </cell>
        </row>
        <row r="523">
          <cell r="B523" t="str">
            <v>ESPERANZA, LA</v>
          </cell>
          <cell r="C523" t="str">
            <v>*</v>
          </cell>
          <cell r="D523" t="str">
            <v>*</v>
          </cell>
          <cell r="F523" t="str">
            <v>*</v>
          </cell>
        </row>
        <row r="524">
          <cell r="B524" t="str">
            <v>VILLA DE GUADALUPE</v>
          </cell>
          <cell r="C524" t="str">
            <v>*</v>
          </cell>
          <cell r="D524" t="str">
            <v>*</v>
          </cell>
          <cell r="F524" t="str">
            <v>*</v>
          </cell>
        </row>
        <row r="525">
          <cell r="B525" t="str">
            <v>DE GUADALUPE</v>
          </cell>
          <cell r="C525" t="str">
            <v>*</v>
          </cell>
          <cell r="D525" t="str">
            <v>*</v>
          </cell>
          <cell r="F525" t="str">
            <v>*</v>
          </cell>
        </row>
        <row r="526">
          <cell r="B526" t="str">
            <v>HIDALGO Y CORTES</v>
          </cell>
          <cell r="C526" t="str">
            <v>*</v>
          </cell>
          <cell r="D526" t="str">
            <v>*</v>
          </cell>
          <cell r="F526" t="str">
            <v>*</v>
          </cell>
        </row>
        <row r="527">
          <cell r="B527" t="str">
            <v>CEDROS, LOS</v>
          </cell>
          <cell r="C527" t="str">
            <v>*</v>
          </cell>
          <cell r="D527" t="str">
            <v>*</v>
          </cell>
          <cell r="F527" t="str">
            <v>*</v>
          </cell>
        </row>
        <row r="528">
          <cell r="B528" t="str">
            <v>HENEQUEN, EL</v>
          </cell>
          <cell r="C528" t="str">
            <v>*</v>
          </cell>
          <cell r="D528" t="str">
            <v>*</v>
          </cell>
          <cell r="F528" t="str">
            <v>*</v>
          </cell>
        </row>
        <row r="529">
          <cell r="B529" t="str">
            <v>SAN CARLOS</v>
          </cell>
          <cell r="C529" t="str">
            <v>*</v>
          </cell>
          <cell r="D529" t="str">
            <v>*</v>
          </cell>
          <cell r="F529" t="str">
            <v>*</v>
          </cell>
        </row>
        <row r="530">
          <cell r="B530" t="str">
            <v>CUATRO HERMANOS, LOS</v>
          </cell>
          <cell r="C530" t="str">
            <v>*</v>
          </cell>
          <cell r="D530" t="str">
            <v>*</v>
          </cell>
          <cell r="F530" t="str">
            <v>*</v>
          </cell>
        </row>
        <row r="531">
          <cell r="B531" t="str">
            <v>JESUS MARTINEZ ROSS</v>
          </cell>
          <cell r="C531" t="str">
            <v>23</v>
          </cell>
          <cell r="D531" t="str">
            <v>5</v>
          </cell>
          <cell r="E531">
            <v>0.21739130434782608</v>
          </cell>
          <cell r="F531" t="str">
            <v>1</v>
          </cell>
        </row>
        <row r="532">
          <cell r="B532" t="str">
            <v>PLAYA CHINCHORRO</v>
          </cell>
          <cell r="C532" t="str">
            <v>*</v>
          </cell>
          <cell r="D532" t="str">
            <v>*</v>
          </cell>
          <cell r="F532" t="str">
            <v>*</v>
          </cell>
        </row>
        <row r="533">
          <cell r="B533" t="str">
            <v>UNICORNIO</v>
          </cell>
          <cell r="C533" t="str">
            <v>*</v>
          </cell>
          <cell r="D533" t="str">
            <v>*</v>
          </cell>
          <cell r="F533" t="str">
            <v>*</v>
          </cell>
        </row>
        <row r="534">
          <cell r="B534" t="str">
            <v>JUVENTUD, LA</v>
          </cell>
          <cell r="C534" t="str">
            <v>3</v>
          </cell>
          <cell r="D534" t="str">
            <v>0</v>
          </cell>
          <cell r="E534">
            <v>0</v>
          </cell>
          <cell r="F534" t="str">
            <v>0</v>
          </cell>
        </row>
        <row r="535">
          <cell r="B535" t="str">
            <v>KALUMA</v>
          </cell>
          <cell r="C535" t="str">
            <v>*</v>
          </cell>
          <cell r="D535" t="str">
            <v>*</v>
          </cell>
          <cell r="F535" t="str">
            <v>*</v>
          </cell>
        </row>
        <row r="536">
          <cell r="B536" t="str">
            <v>KAATES</v>
          </cell>
          <cell r="C536" t="str">
            <v>*</v>
          </cell>
          <cell r="D536" t="str">
            <v>*</v>
          </cell>
          <cell r="F536" t="str">
            <v>*</v>
          </cell>
        </row>
        <row r="537">
          <cell r="B537" t="str">
            <v>CURVA, LA</v>
          </cell>
          <cell r="C537" t="str">
            <v>*</v>
          </cell>
          <cell r="D537" t="str">
            <v>*</v>
          </cell>
          <cell r="F537" t="str">
            <v>*</v>
          </cell>
        </row>
        <row r="538">
          <cell r="B538" t="str">
            <v>KUCHUMATAN</v>
          </cell>
          <cell r="C538" t="str">
            <v>149</v>
          </cell>
          <cell r="D538" t="str">
            <v>132</v>
          </cell>
          <cell r="E538">
            <v>0.8859060402684564</v>
          </cell>
          <cell r="F538" t="str">
            <v>1</v>
          </cell>
        </row>
        <row r="539">
          <cell r="B539" t="str">
            <v>LAURELES, LOS</v>
          </cell>
          <cell r="C539" t="str">
            <v>*</v>
          </cell>
          <cell r="D539" t="str">
            <v>*</v>
          </cell>
          <cell r="F539" t="str">
            <v>*</v>
          </cell>
        </row>
        <row r="540">
          <cell r="B540" t="str">
            <v>LUCERO, EL</v>
          </cell>
          <cell r="C540" t="str">
            <v>*</v>
          </cell>
          <cell r="D540" t="str">
            <v>*</v>
          </cell>
          <cell r="F540" t="str">
            <v>*</v>
          </cell>
        </row>
        <row r="541">
          <cell r="B541" t="str">
            <v>LUPITA, LA</v>
          </cell>
          <cell r="C541" t="str">
            <v>*</v>
          </cell>
          <cell r="D541" t="str">
            <v>*</v>
          </cell>
          <cell r="F541" t="str">
            <v>*</v>
          </cell>
        </row>
        <row r="542">
          <cell r="B542" t="str">
            <v>MARCOS REQUENA</v>
          </cell>
          <cell r="C542" t="str">
            <v>*</v>
          </cell>
          <cell r="D542" t="str">
            <v>*</v>
          </cell>
          <cell r="F542" t="str">
            <v>*</v>
          </cell>
        </row>
        <row r="543">
          <cell r="B543" t="str">
            <v>MAYA BALAM</v>
          </cell>
          <cell r="C543" t="str">
            <v>291</v>
          </cell>
          <cell r="D543" t="str">
            <v>267</v>
          </cell>
          <cell r="E543">
            <v>0.9175257731958762</v>
          </cell>
          <cell r="F543" t="str">
            <v>4</v>
          </cell>
        </row>
        <row r="544">
          <cell r="B544" t="str">
            <v>RANCHO RAMONAL</v>
          </cell>
          <cell r="C544" t="str">
            <v>*</v>
          </cell>
          <cell r="D544" t="str">
            <v>*</v>
          </cell>
          <cell r="F544" t="str">
            <v>*</v>
          </cell>
        </row>
        <row r="545">
          <cell r="B545" t="str">
            <v>MELCHOR OCAMPO</v>
          </cell>
          <cell r="C545" t="str">
            <v>66</v>
          </cell>
          <cell r="D545" t="str">
            <v>29</v>
          </cell>
          <cell r="E545">
            <v>0.4393939393939394</v>
          </cell>
          <cell r="F545" t="str">
            <v>0</v>
          </cell>
        </row>
        <row r="546">
          <cell r="B546" t="str">
            <v>MONTE OLIVO</v>
          </cell>
          <cell r="C546" t="str">
            <v>11</v>
          </cell>
          <cell r="D546" t="str">
            <v>0</v>
          </cell>
          <cell r="E546">
            <v>0</v>
          </cell>
          <cell r="F546" t="str">
            <v>0</v>
          </cell>
        </row>
        <row r="547">
          <cell r="B547" t="str">
            <v>VERGEL, EL</v>
          </cell>
          <cell r="C547" t="str">
            <v>*</v>
          </cell>
          <cell r="D547" t="str">
            <v>*</v>
          </cell>
          <cell r="F547" t="str">
            <v>*</v>
          </cell>
        </row>
        <row r="548">
          <cell r="B548" t="str">
            <v>RUINAS, LAS</v>
          </cell>
          <cell r="C548" t="str">
            <v>*</v>
          </cell>
          <cell r="D548" t="str">
            <v>*</v>
          </cell>
          <cell r="F548" t="str">
            <v>*</v>
          </cell>
        </row>
        <row r="549">
          <cell r="B549" t="str">
            <v>NOGALES, LOS</v>
          </cell>
          <cell r="C549" t="str">
            <v>*</v>
          </cell>
          <cell r="D549" t="str">
            <v>*</v>
          </cell>
          <cell r="F549" t="str">
            <v>*</v>
          </cell>
        </row>
        <row r="550">
          <cell r="B550" t="str">
            <v>NOH-BEC</v>
          </cell>
          <cell r="C550" t="str">
            <v>*</v>
          </cell>
          <cell r="D550" t="str">
            <v>*</v>
          </cell>
          <cell r="F550" t="str">
            <v>*</v>
          </cell>
        </row>
        <row r="551">
          <cell r="B551" t="str">
            <v>ICAICHE</v>
          </cell>
          <cell r="C551" t="str">
            <v>28</v>
          </cell>
          <cell r="D551" t="str">
            <v>8</v>
          </cell>
          <cell r="E551">
            <v>0.2857142857142857</v>
          </cell>
          <cell r="F551" t="str">
            <v>4</v>
          </cell>
        </row>
        <row r="552">
          <cell r="B552" t="str">
            <v>PALOMAR, EL</v>
          </cell>
          <cell r="C552" t="str">
            <v>3</v>
          </cell>
          <cell r="D552" t="str">
            <v>3</v>
          </cell>
          <cell r="E552">
            <v>1</v>
          </cell>
          <cell r="F552" t="str">
            <v>2</v>
          </cell>
        </row>
        <row r="553">
          <cell r="B553" t="str">
            <v>DOS Y, LAS</v>
          </cell>
          <cell r="C553" t="str">
            <v>*</v>
          </cell>
          <cell r="D553" t="str">
            <v>*</v>
          </cell>
          <cell r="F553" t="str">
            <v>*</v>
          </cell>
        </row>
        <row r="554">
          <cell r="B554" t="str">
            <v>ARCA, EL</v>
          </cell>
          <cell r="C554" t="str">
            <v>*</v>
          </cell>
          <cell r="D554" t="str">
            <v>*</v>
          </cell>
          <cell r="F554" t="str">
            <v>*</v>
          </cell>
        </row>
        <row r="555">
          <cell r="B555" t="str">
            <v>PARAISO, EL</v>
          </cell>
          <cell r="C555" t="str">
            <v>*</v>
          </cell>
          <cell r="D555" t="str">
            <v>*</v>
          </cell>
          <cell r="F555" t="str">
            <v>*</v>
          </cell>
        </row>
        <row r="556">
          <cell r="B556" t="str">
            <v>PARAISO, EL</v>
          </cell>
          <cell r="C556" t="str">
            <v>*</v>
          </cell>
          <cell r="D556" t="str">
            <v>*</v>
          </cell>
          <cell r="F556" t="str">
            <v>*</v>
          </cell>
        </row>
        <row r="557">
          <cell r="B557" t="str">
            <v>PARAISO, EL</v>
          </cell>
          <cell r="C557" t="str">
            <v>*</v>
          </cell>
          <cell r="D557" t="str">
            <v>*</v>
          </cell>
          <cell r="F557" t="str">
            <v>*</v>
          </cell>
        </row>
        <row r="558">
          <cell r="B558" t="str">
            <v>PLAYA MARTIN</v>
          </cell>
          <cell r="C558" t="str">
            <v>*</v>
          </cell>
          <cell r="D558" t="str">
            <v>*</v>
          </cell>
          <cell r="F558" t="str">
            <v>*</v>
          </cell>
        </row>
        <row r="559">
          <cell r="B559" t="str">
            <v>PLAYA CAROLINA</v>
          </cell>
          <cell r="C559" t="str">
            <v>*</v>
          </cell>
          <cell r="D559" t="str">
            <v>*</v>
          </cell>
          <cell r="F559" t="str">
            <v>*</v>
          </cell>
        </row>
        <row r="560">
          <cell r="B560" t="str">
            <v>PONDEROSA, LA</v>
          </cell>
          <cell r="C560" t="str">
            <v>*</v>
          </cell>
          <cell r="D560" t="str">
            <v>*</v>
          </cell>
          <cell r="F560" t="str">
            <v>*</v>
          </cell>
        </row>
        <row r="561">
          <cell r="B561" t="str">
            <v>RANCHITO, EL</v>
          </cell>
          <cell r="C561" t="str">
            <v>*</v>
          </cell>
          <cell r="D561" t="str">
            <v>*</v>
          </cell>
          <cell r="F561" t="str">
            <v>*</v>
          </cell>
        </row>
        <row r="562">
          <cell r="B562" t="str">
            <v>PORVENIR, EL</v>
          </cell>
          <cell r="C562" t="str">
            <v>*</v>
          </cell>
          <cell r="D562" t="str">
            <v>*</v>
          </cell>
          <cell r="F562" t="str">
            <v>*</v>
          </cell>
        </row>
        <row r="563">
          <cell r="B563" t="str">
            <v>PROSPERIDAD, LA</v>
          </cell>
          <cell r="C563" t="str">
            <v>3</v>
          </cell>
          <cell r="D563" t="str">
            <v>2</v>
          </cell>
          <cell r="E563">
            <v>0.6666666666666666</v>
          </cell>
          <cell r="F563" t="str">
            <v>0</v>
          </cell>
        </row>
        <row r="564">
          <cell r="B564" t="str">
            <v>PUERTO ANGEL</v>
          </cell>
          <cell r="C564" t="str">
            <v>*</v>
          </cell>
          <cell r="D564" t="str">
            <v>*</v>
          </cell>
          <cell r="F564" t="str">
            <v>*</v>
          </cell>
        </row>
        <row r="565">
          <cell r="B565" t="str">
            <v>VALHER</v>
          </cell>
          <cell r="C565" t="str">
            <v>*</v>
          </cell>
          <cell r="D565" t="str">
            <v>*</v>
          </cell>
          <cell r="F565" t="str">
            <v>*</v>
          </cell>
        </row>
        <row r="566">
          <cell r="B566" t="str">
            <v>DOBLE S</v>
          </cell>
          <cell r="C566" t="str">
            <v>5</v>
          </cell>
          <cell r="D566" t="str">
            <v>3</v>
          </cell>
          <cell r="E566">
            <v>0.6</v>
          </cell>
          <cell r="F566" t="str">
            <v>2</v>
          </cell>
        </row>
        <row r="567">
          <cell r="B567" t="str">
            <v>REFORMA AGRARIA</v>
          </cell>
          <cell r="C567" t="str">
            <v>*</v>
          </cell>
          <cell r="D567" t="str">
            <v>*</v>
          </cell>
          <cell r="F567" t="str">
            <v>*</v>
          </cell>
        </row>
        <row r="568">
          <cell r="B568" t="str">
            <v>ROSAL, EL</v>
          </cell>
          <cell r="C568" t="str">
            <v>*</v>
          </cell>
          <cell r="D568" t="str">
            <v>*</v>
          </cell>
          <cell r="F568" t="str">
            <v>*</v>
          </cell>
        </row>
        <row r="569">
          <cell r="B569" t="str">
            <v>SAC NICTE</v>
          </cell>
          <cell r="C569" t="str">
            <v>*</v>
          </cell>
          <cell r="D569" t="str">
            <v>*</v>
          </cell>
          <cell r="F569" t="str">
            <v>*</v>
          </cell>
        </row>
        <row r="570">
          <cell r="B570" t="str">
            <v>SILVANO PUC BRICEÐO</v>
          </cell>
          <cell r="C570" t="str">
            <v>*</v>
          </cell>
          <cell r="D570" t="str">
            <v>*</v>
          </cell>
          <cell r="F570" t="str">
            <v>*</v>
          </cell>
        </row>
        <row r="571">
          <cell r="B571" t="str">
            <v>SAN SILVESTRE</v>
          </cell>
          <cell r="C571" t="str">
            <v>*</v>
          </cell>
          <cell r="D571" t="str">
            <v>*</v>
          </cell>
          <cell r="F571" t="str">
            <v>*</v>
          </cell>
        </row>
        <row r="572">
          <cell r="B572" t="str">
            <v>SINAI</v>
          </cell>
          <cell r="C572" t="str">
            <v>*</v>
          </cell>
          <cell r="D572" t="str">
            <v>*</v>
          </cell>
          <cell r="F572" t="str">
            <v>*</v>
          </cell>
        </row>
        <row r="573">
          <cell r="B573" t="str">
            <v>SINAI, EL</v>
          </cell>
          <cell r="C573" t="str">
            <v>*</v>
          </cell>
          <cell r="D573" t="str">
            <v>*</v>
          </cell>
          <cell r="F573" t="str">
            <v>*</v>
          </cell>
        </row>
        <row r="574">
          <cell r="B574" t="str">
            <v>SOL Y MAR</v>
          </cell>
          <cell r="C574" t="str">
            <v>*</v>
          </cell>
          <cell r="D574" t="str">
            <v>*</v>
          </cell>
          <cell r="F574" t="str">
            <v>*</v>
          </cell>
        </row>
        <row r="575">
          <cell r="B575" t="str">
            <v>SAN ANTONIO</v>
          </cell>
          <cell r="C575" t="str">
            <v>*</v>
          </cell>
          <cell r="D575" t="str">
            <v>*</v>
          </cell>
          <cell r="F575" t="str">
            <v>*</v>
          </cell>
        </row>
        <row r="576">
          <cell r="B576" t="str">
            <v>SAN ARMANDO</v>
          </cell>
          <cell r="C576" t="str">
            <v>*</v>
          </cell>
          <cell r="D576" t="str">
            <v>*</v>
          </cell>
          <cell r="F576" t="str">
            <v>*</v>
          </cell>
        </row>
        <row r="577">
          <cell r="B577" t="str">
            <v>SAN ARTURO</v>
          </cell>
          <cell r="C577" t="str">
            <v>*</v>
          </cell>
          <cell r="D577" t="str">
            <v>*</v>
          </cell>
          <cell r="F577" t="str">
            <v>*</v>
          </cell>
        </row>
        <row r="578">
          <cell r="B578" t="str">
            <v>SAN ISIDRO</v>
          </cell>
          <cell r="C578" t="str">
            <v>*</v>
          </cell>
          <cell r="D578" t="str">
            <v>*</v>
          </cell>
          <cell r="F578" t="str">
            <v>*</v>
          </cell>
        </row>
        <row r="579">
          <cell r="B579" t="str">
            <v>SAN JOSE</v>
          </cell>
          <cell r="C579" t="str">
            <v>*</v>
          </cell>
          <cell r="D579" t="str">
            <v>*</v>
          </cell>
          <cell r="F579" t="str">
            <v>*</v>
          </cell>
        </row>
        <row r="580">
          <cell r="B580" t="str">
            <v>SAN JUAN</v>
          </cell>
          <cell r="C580" t="str">
            <v>*</v>
          </cell>
          <cell r="D580" t="str">
            <v>*</v>
          </cell>
          <cell r="F580" t="str">
            <v>*</v>
          </cell>
        </row>
        <row r="581">
          <cell r="B581" t="str">
            <v>ARRAYANES, LOS</v>
          </cell>
          <cell r="C581" t="str">
            <v>*</v>
          </cell>
          <cell r="D581" t="str">
            <v>*</v>
          </cell>
          <cell r="F581" t="str">
            <v>*</v>
          </cell>
        </row>
        <row r="582">
          <cell r="B582" t="str">
            <v>SAN MARTIN DE PORRES</v>
          </cell>
          <cell r="C582" t="str">
            <v>*</v>
          </cell>
          <cell r="D582" t="str">
            <v>*</v>
          </cell>
          <cell r="F582" t="str">
            <v>*</v>
          </cell>
        </row>
        <row r="583">
          <cell r="B583" t="str">
            <v>SAN MARTIN</v>
          </cell>
          <cell r="C583" t="str">
            <v>*</v>
          </cell>
          <cell r="D583" t="str">
            <v>*</v>
          </cell>
          <cell r="F583" t="str">
            <v>*</v>
          </cell>
        </row>
        <row r="584">
          <cell r="B584" t="str">
            <v>SAN TINO</v>
          </cell>
          <cell r="C584" t="str">
            <v>*</v>
          </cell>
          <cell r="D584" t="str">
            <v>*</v>
          </cell>
          <cell r="F584" t="str">
            <v>*</v>
          </cell>
        </row>
        <row r="585">
          <cell r="B585" t="str">
            <v>SANTA JULIA</v>
          </cell>
          <cell r="C585" t="str">
            <v>*</v>
          </cell>
          <cell r="D585" t="str">
            <v>*</v>
          </cell>
          <cell r="F585" t="str">
            <v>*</v>
          </cell>
        </row>
        <row r="586">
          <cell r="B586" t="str">
            <v>SANTA MARIA</v>
          </cell>
          <cell r="C586" t="str">
            <v>*</v>
          </cell>
          <cell r="D586" t="str">
            <v>*</v>
          </cell>
          <cell r="F586" t="str">
            <v>*</v>
          </cell>
        </row>
        <row r="587">
          <cell r="B587" t="str">
            <v>SANTA ROSA</v>
          </cell>
          <cell r="C587" t="str">
            <v>40</v>
          </cell>
          <cell r="D587" t="str">
            <v>24</v>
          </cell>
          <cell r="E587">
            <v>0.6</v>
          </cell>
          <cell r="F587" t="str">
            <v>24</v>
          </cell>
        </row>
        <row r="588">
          <cell r="B588" t="str">
            <v>SANTA TERESA</v>
          </cell>
          <cell r="C588" t="str">
            <v>*</v>
          </cell>
          <cell r="D588" t="str">
            <v>*</v>
          </cell>
          <cell r="F588" t="str">
            <v>*</v>
          </cell>
        </row>
        <row r="589">
          <cell r="B589" t="str">
            <v>DON JACOBO</v>
          </cell>
          <cell r="C589" t="str">
            <v>*</v>
          </cell>
          <cell r="D589" t="str">
            <v>*</v>
          </cell>
          <cell r="F589" t="str">
            <v>*</v>
          </cell>
        </row>
        <row r="590">
          <cell r="B590" t="str">
            <v>CARLOS CALDERON</v>
          </cell>
          <cell r="C590" t="str">
            <v>*</v>
          </cell>
          <cell r="D590" t="str">
            <v>*</v>
          </cell>
          <cell r="F590" t="str">
            <v>*</v>
          </cell>
        </row>
        <row r="591">
          <cell r="B591" t="str">
            <v>TRES EMES, LAS</v>
          </cell>
          <cell r="C591" t="str">
            <v>*</v>
          </cell>
          <cell r="D591" t="str">
            <v>*</v>
          </cell>
          <cell r="F591" t="str">
            <v>*</v>
          </cell>
        </row>
        <row r="592">
          <cell r="B592" t="str">
            <v>CAYO CENTRO</v>
          </cell>
          <cell r="C592" t="str">
            <v>9</v>
          </cell>
          <cell r="D592" t="str">
            <v>2</v>
          </cell>
          <cell r="E592">
            <v>0.2222222222222222</v>
          </cell>
          <cell r="F592" t="str">
            <v>0</v>
          </cell>
        </row>
        <row r="593">
          <cell r="B593" t="str">
            <v>CAROLINA</v>
          </cell>
          <cell r="C593" t="str">
            <v>*</v>
          </cell>
          <cell r="D593" t="str">
            <v>*</v>
          </cell>
          <cell r="F593" t="str">
            <v>*</v>
          </cell>
        </row>
        <row r="594">
          <cell r="B594" t="str">
            <v>UNIDAD VEINTICUATRO</v>
          </cell>
          <cell r="C594" t="str">
            <v>*</v>
          </cell>
          <cell r="D594" t="str">
            <v>*</v>
          </cell>
          <cell r="F594" t="str">
            <v>*</v>
          </cell>
        </row>
        <row r="595">
          <cell r="B595" t="str">
            <v>TRES HERMANOS, LOS</v>
          </cell>
          <cell r="C595" t="str">
            <v>*</v>
          </cell>
          <cell r="D595" t="str">
            <v>*</v>
          </cell>
          <cell r="F595" t="str">
            <v>*</v>
          </cell>
        </row>
        <row r="596">
          <cell r="B596" t="str">
            <v>PEDRO JOAQUIN COLDWELL</v>
          </cell>
          <cell r="C596" t="str">
            <v>199</v>
          </cell>
          <cell r="D596" t="str">
            <v>78</v>
          </cell>
          <cell r="E596">
            <v>0.39195979899497485</v>
          </cell>
          <cell r="F596" t="str">
            <v>40</v>
          </cell>
        </row>
        <row r="597">
          <cell r="B597" t="str">
            <v>TRINIDAD, LA</v>
          </cell>
          <cell r="C597" t="str">
            <v>*</v>
          </cell>
          <cell r="D597" t="str">
            <v>*</v>
          </cell>
          <cell r="F597" t="str">
            <v>*</v>
          </cell>
        </row>
        <row r="598">
          <cell r="B598" t="str">
            <v>YUMPETEN</v>
          </cell>
          <cell r="C598" t="str">
            <v>*</v>
          </cell>
          <cell r="D598" t="str">
            <v>*</v>
          </cell>
          <cell r="F598" t="str">
            <v>*</v>
          </cell>
        </row>
        <row r="599">
          <cell r="B599" t="str">
            <v>COROZAL</v>
          </cell>
          <cell r="C599" t="str">
            <v>*</v>
          </cell>
          <cell r="D599" t="str">
            <v>*</v>
          </cell>
          <cell r="F599" t="str">
            <v>*</v>
          </cell>
        </row>
        <row r="600">
          <cell r="B600" t="str">
            <v>AVENTURA, LA</v>
          </cell>
          <cell r="C600" t="str">
            <v>*</v>
          </cell>
          <cell r="D600" t="str">
            <v>*</v>
          </cell>
          <cell r="F600" t="str">
            <v>*</v>
          </cell>
        </row>
        <row r="601">
          <cell r="B601" t="str">
            <v>BUENOS AIRES</v>
          </cell>
          <cell r="C601" t="str">
            <v>*</v>
          </cell>
          <cell r="D601" t="str">
            <v>*</v>
          </cell>
          <cell r="F601" t="str">
            <v>*</v>
          </cell>
        </row>
        <row r="602">
          <cell r="B602" t="str">
            <v>CONCHITA, LA</v>
          </cell>
          <cell r="C602" t="str">
            <v>6</v>
          </cell>
          <cell r="D602" t="str">
            <v>4</v>
          </cell>
          <cell r="E602">
            <v>0.6666666666666666</v>
          </cell>
          <cell r="F602" t="str">
            <v>5</v>
          </cell>
        </row>
        <row r="603">
          <cell r="B603" t="str">
            <v>CRUCERO, EL</v>
          </cell>
          <cell r="C603" t="str">
            <v>3</v>
          </cell>
          <cell r="D603" t="str">
            <v>3</v>
          </cell>
          <cell r="E603">
            <v>1</v>
          </cell>
          <cell r="F603" t="str">
            <v>3</v>
          </cell>
        </row>
        <row r="604">
          <cell r="B604" t="str">
            <v>ENCINOS, LOS</v>
          </cell>
          <cell r="C604" t="str">
            <v>*</v>
          </cell>
          <cell r="D604" t="str">
            <v>*</v>
          </cell>
          <cell r="F604" t="str">
            <v>*</v>
          </cell>
        </row>
        <row r="605">
          <cell r="B605" t="str">
            <v>FLORES, LAS</v>
          </cell>
          <cell r="C605" t="str">
            <v>*</v>
          </cell>
          <cell r="D605" t="str">
            <v>*</v>
          </cell>
          <cell r="F605" t="str">
            <v>*</v>
          </cell>
        </row>
        <row r="606">
          <cell r="B606" t="str">
            <v>HERMANOS LAGOS</v>
          </cell>
          <cell r="C606" t="str">
            <v>*</v>
          </cell>
          <cell r="D606" t="str">
            <v>*</v>
          </cell>
          <cell r="F606" t="str">
            <v>*</v>
          </cell>
        </row>
        <row r="607">
          <cell r="B607" t="str">
            <v>DARZA, LOS</v>
          </cell>
          <cell r="C607" t="str">
            <v>*</v>
          </cell>
          <cell r="D607" t="str">
            <v>*</v>
          </cell>
          <cell r="F607" t="str">
            <v>*</v>
          </cell>
        </row>
        <row r="608">
          <cell r="B608" t="str">
            <v>NARANJO, EL</v>
          </cell>
          <cell r="C608" t="str">
            <v>*</v>
          </cell>
          <cell r="D608" t="str">
            <v>*</v>
          </cell>
          <cell r="F608" t="str">
            <v>*</v>
          </cell>
        </row>
        <row r="609">
          <cell r="B609" t="str">
            <v>NARANJAL, EL</v>
          </cell>
          <cell r="C609" t="str">
            <v>*</v>
          </cell>
          <cell r="D609" t="str">
            <v>*</v>
          </cell>
          <cell r="F609" t="str">
            <v>*</v>
          </cell>
        </row>
        <row r="610">
          <cell r="B610" t="str">
            <v>PARAISO, EL</v>
          </cell>
          <cell r="C610" t="str">
            <v>*</v>
          </cell>
          <cell r="D610" t="str">
            <v>*</v>
          </cell>
          <cell r="F610" t="str">
            <v>*</v>
          </cell>
        </row>
        <row r="611">
          <cell r="B611" t="str">
            <v>PARQUE INDUSTRIAL</v>
          </cell>
          <cell r="C611" t="str">
            <v>*</v>
          </cell>
          <cell r="D611" t="str">
            <v>*</v>
          </cell>
          <cell r="F611" t="str">
            <v>*</v>
          </cell>
        </row>
        <row r="612">
          <cell r="B612" t="str">
            <v>HERMANOS MARTINEZ</v>
          </cell>
          <cell r="C612" t="str">
            <v>*</v>
          </cell>
          <cell r="D612" t="str">
            <v>*</v>
          </cell>
          <cell r="F612" t="str">
            <v>*</v>
          </cell>
        </row>
        <row r="613">
          <cell r="B613" t="str">
            <v>SANTA GERTRUDIS</v>
          </cell>
          <cell r="C613" t="str">
            <v>*</v>
          </cell>
          <cell r="D613" t="str">
            <v>*</v>
          </cell>
          <cell r="F613" t="str">
            <v>*</v>
          </cell>
        </row>
        <row r="614">
          <cell r="B614" t="str">
            <v>BAHIA LINDA</v>
          </cell>
          <cell r="C614" t="str">
            <v>*</v>
          </cell>
          <cell r="D614" t="str">
            <v>*</v>
          </cell>
          <cell r="F614" t="str">
            <v>*</v>
          </cell>
        </row>
        <row r="615">
          <cell r="B615" t="str">
            <v>CANTARRANAS</v>
          </cell>
          <cell r="C615" t="str">
            <v>*</v>
          </cell>
          <cell r="D615" t="str">
            <v>*</v>
          </cell>
          <cell r="F615" t="str">
            <v>*</v>
          </cell>
        </row>
        <row r="616">
          <cell r="B616" t="str">
            <v>COCOTINA, LA</v>
          </cell>
          <cell r="C616" t="str">
            <v>*</v>
          </cell>
          <cell r="D616" t="str">
            <v>*</v>
          </cell>
          <cell r="F616" t="str">
            <v>*</v>
          </cell>
        </row>
        <row r="617">
          <cell r="B617" t="str">
            <v>JESUS MARTINEZ ROSS</v>
          </cell>
          <cell r="C617" t="str">
            <v>*</v>
          </cell>
          <cell r="D617" t="str">
            <v>*</v>
          </cell>
          <cell r="F617" t="str">
            <v>*</v>
          </cell>
        </row>
        <row r="618">
          <cell r="B618" t="str">
            <v>JUAN LUIS</v>
          </cell>
          <cell r="C618" t="str">
            <v>*</v>
          </cell>
          <cell r="D618" t="str">
            <v>*</v>
          </cell>
          <cell r="F618" t="str">
            <v>*</v>
          </cell>
        </row>
        <row r="619">
          <cell r="B619" t="str">
            <v>MARGARITAS, LAS</v>
          </cell>
          <cell r="C619" t="str">
            <v>*</v>
          </cell>
          <cell r="D619" t="str">
            <v>*</v>
          </cell>
          <cell r="F619" t="str">
            <v>*</v>
          </cell>
        </row>
        <row r="620">
          <cell r="B620" t="str">
            <v>MARIO VILLANUEVA AGUILAR</v>
          </cell>
          <cell r="C620" t="str">
            <v>*</v>
          </cell>
          <cell r="D620" t="str">
            <v>*</v>
          </cell>
          <cell r="F620" t="str">
            <v>*</v>
          </cell>
        </row>
        <row r="621">
          <cell r="B621" t="str">
            <v>MONTERREY</v>
          </cell>
          <cell r="C621" t="str">
            <v>*</v>
          </cell>
          <cell r="D621" t="str">
            <v>*</v>
          </cell>
          <cell r="F621" t="str">
            <v>*</v>
          </cell>
        </row>
        <row r="622">
          <cell r="B622" t="str">
            <v>SAN MARCOS DOS</v>
          </cell>
          <cell r="C622" t="str">
            <v>*</v>
          </cell>
          <cell r="D622" t="str">
            <v>*</v>
          </cell>
          <cell r="F622" t="str">
            <v>*</v>
          </cell>
        </row>
        <row r="623">
          <cell r="B623" t="str">
            <v>PEDREGAL, EL</v>
          </cell>
          <cell r="C623" t="str">
            <v>3</v>
          </cell>
          <cell r="D623" t="str">
            <v>3</v>
          </cell>
          <cell r="E623">
            <v>1</v>
          </cell>
          <cell r="F623" t="str">
            <v>3</v>
          </cell>
        </row>
        <row r="624">
          <cell r="B624" t="str">
            <v>SAN ANDRES</v>
          </cell>
          <cell r="C624" t="str">
            <v>*</v>
          </cell>
          <cell r="D624" t="str">
            <v>*</v>
          </cell>
          <cell r="F624" t="str">
            <v>*</v>
          </cell>
        </row>
        <row r="625">
          <cell r="B625" t="str">
            <v>SAN ANTONIO</v>
          </cell>
          <cell r="C625" t="str">
            <v>*</v>
          </cell>
          <cell r="D625" t="str">
            <v>*</v>
          </cell>
          <cell r="F625" t="str">
            <v>*</v>
          </cell>
        </row>
        <row r="626">
          <cell r="B626" t="str">
            <v>FRANCISCO GODOY</v>
          </cell>
          <cell r="C626" t="str">
            <v>*</v>
          </cell>
          <cell r="D626" t="str">
            <v>*</v>
          </cell>
          <cell r="F626" t="str">
            <v>*</v>
          </cell>
        </row>
        <row r="627">
          <cell r="B627" t="str">
            <v>SAN JORGE</v>
          </cell>
          <cell r="C627" t="str">
            <v>*</v>
          </cell>
          <cell r="D627" t="str">
            <v>*</v>
          </cell>
          <cell r="F627" t="str">
            <v>*</v>
          </cell>
        </row>
        <row r="628">
          <cell r="B628" t="str">
            <v>SAN MARTIN</v>
          </cell>
          <cell r="C628" t="str">
            <v>4</v>
          </cell>
          <cell r="D628" t="str">
            <v>2</v>
          </cell>
          <cell r="E628">
            <v>0.5</v>
          </cell>
          <cell r="F628" t="str">
            <v>3</v>
          </cell>
        </row>
        <row r="629">
          <cell r="B629" t="str">
            <v>DOUGLAS</v>
          </cell>
          <cell r="C629" t="str">
            <v>*</v>
          </cell>
          <cell r="D629" t="str">
            <v>*</v>
          </cell>
          <cell r="F629" t="str">
            <v>*</v>
          </cell>
        </row>
        <row r="630">
          <cell r="B630" t="str">
            <v>MISSIE</v>
          </cell>
          <cell r="C630" t="str">
            <v>3</v>
          </cell>
          <cell r="D630" t="str">
            <v>3</v>
          </cell>
          <cell r="E630">
            <v>1</v>
          </cell>
          <cell r="F630" t="str">
            <v>3</v>
          </cell>
        </row>
        <row r="631">
          <cell r="B631" t="str">
            <v>ESFUERZO, EL</v>
          </cell>
          <cell r="C631" t="str">
            <v>*</v>
          </cell>
          <cell r="D631" t="str">
            <v>*</v>
          </cell>
          <cell r="F631" t="str">
            <v>*</v>
          </cell>
        </row>
        <row r="632">
          <cell r="B632" t="str">
            <v>SAN MARTIN</v>
          </cell>
          <cell r="C632" t="str">
            <v>*</v>
          </cell>
          <cell r="D632" t="str">
            <v>*</v>
          </cell>
          <cell r="F632" t="str">
            <v>*</v>
          </cell>
        </row>
        <row r="633">
          <cell r="B633" t="str">
            <v>TOLLOCAN</v>
          </cell>
          <cell r="C633" t="str">
            <v>4</v>
          </cell>
          <cell r="D633" t="str">
            <v>0</v>
          </cell>
          <cell r="E633">
            <v>0</v>
          </cell>
          <cell r="F633" t="str">
            <v>0</v>
          </cell>
        </row>
        <row r="634">
          <cell r="B634" t="str">
            <v>RANCHO ALEGRE</v>
          </cell>
          <cell r="C634" t="str">
            <v>*</v>
          </cell>
          <cell r="D634" t="str">
            <v>*</v>
          </cell>
          <cell r="F634" t="str">
            <v>*</v>
          </cell>
        </row>
        <row r="635">
          <cell r="B635" t="str">
            <v>TERESA</v>
          </cell>
          <cell r="C635" t="str">
            <v>*</v>
          </cell>
          <cell r="D635" t="str">
            <v>*</v>
          </cell>
          <cell r="F635" t="str">
            <v>*</v>
          </cell>
        </row>
        <row r="636">
          <cell r="B636" t="str">
            <v>FLOR, LA</v>
          </cell>
          <cell r="C636" t="str">
            <v>*</v>
          </cell>
          <cell r="D636" t="str">
            <v>*</v>
          </cell>
          <cell r="F636" t="str">
            <v>*</v>
          </cell>
        </row>
        <row r="637">
          <cell r="B637" t="str">
            <v>RANCHO ESCONDIDO</v>
          </cell>
          <cell r="C637" t="str">
            <v>*</v>
          </cell>
          <cell r="D637" t="str">
            <v>*</v>
          </cell>
          <cell r="F637" t="str">
            <v>*</v>
          </cell>
        </row>
        <row r="638">
          <cell r="B638" t="str">
            <v>HERMANOS CANTU</v>
          </cell>
          <cell r="C638" t="str">
            <v>*</v>
          </cell>
          <cell r="D638" t="str">
            <v>*</v>
          </cell>
          <cell r="F638" t="str">
            <v>*</v>
          </cell>
        </row>
        <row r="639">
          <cell r="B639" t="str">
            <v>LINDA VISTA</v>
          </cell>
          <cell r="C639" t="str">
            <v>*</v>
          </cell>
          <cell r="D639" t="str">
            <v>*</v>
          </cell>
          <cell r="F639" t="str">
            <v>*</v>
          </cell>
        </row>
        <row r="640">
          <cell r="B640" t="str">
            <v>NARANJAL, EL</v>
          </cell>
          <cell r="C640" t="str">
            <v>*</v>
          </cell>
          <cell r="D640" t="str">
            <v>*</v>
          </cell>
          <cell r="F640" t="str">
            <v>*</v>
          </cell>
        </row>
        <row r="641">
          <cell r="B641" t="str">
            <v>SAN PABLO</v>
          </cell>
          <cell r="C641" t="str">
            <v>*</v>
          </cell>
          <cell r="D641" t="str">
            <v>*</v>
          </cell>
          <cell r="F641" t="str">
            <v>*</v>
          </cell>
        </row>
        <row r="642">
          <cell r="B642" t="str">
            <v>PROVIDENCIA, LA</v>
          </cell>
          <cell r="C642" t="str">
            <v>*</v>
          </cell>
          <cell r="D642" t="str">
            <v>*</v>
          </cell>
          <cell r="F642" t="str">
            <v>*</v>
          </cell>
        </row>
        <row r="643">
          <cell r="B643" t="str">
            <v>JORGE PEREZ QUINTAL</v>
          </cell>
          <cell r="C643" t="str">
            <v>*</v>
          </cell>
          <cell r="D643" t="str">
            <v>*</v>
          </cell>
          <cell r="F643" t="str">
            <v>*</v>
          </cell>
        </row>
        <row r="644">
          <cell r="B644" t="str">
            <v>FERNANDO LOPEZ DOMINGUEZ</v>
          </cell>
          <cell r="C644" t="str">
            <v>*</v>
          </cell>
          <cell r="D644" t="str">
            <v>*</v>
          </cell>
          <cell r="F644" t="str">
            <v>*</v>
          </cell>
        </row>
        <row r="645">
          <cell r="B645" t="str">
            <v>OCHO HERMANOS, LOS</v>
          </cell>
          <cell r="C645" t="str">
            <v>*</v>
          </cell>
          <cell r="D645" t="str">
            <v>*</v>
          </cell>
          <cell r="F645" t="str">
            <v>*</v>
          </cell>
        </row>
        <row r="646">
          <cell r="B646" t="str">
            <v>RANCHO NUEVO</v>
          </cell>
          <cell r="C646" t="str">
            <v>*</v>
          </cell>
          <cell r="D646" t="str">
            <v>*</v>
          </cell>
          <cell r="F646" t="str">
            <v>*</v>
          </cell>
        </row>
        <row r="647">
          <cell r="B647" t="str">
            <v>SAN FELIPE</v>
          </cell>
          <cell r="C647" t="str">
            <v>*</v>
          </cell>
          <cell r="D647" t="str">
            <v>*</v>
          </cell>
          <cell r="F647" t="str">
            <v>*</v>
          </cell>
        </row>
        <row r="648">
          <cell r="B648" t="str">
            <v>SANTA CECILIA</v>
          </cell>
          <cell r="C648" t="str">
            <v>*</v>
          </cell>
          <cell r="D648" t="str">
            <v>*</v>
          </cell>
          <cell r="F648" t="str">
            <v>*</v>
          </cell>
        </row>
        <row r="649">
          <cell r="B649" t="str">
            <v>LAZARO CARDENAS DEL RIO TERCERO</v>
          </cell>
          <cell r="C649" t="str">
            <v>44</v>
          </cell>
          <cell r="D649" t="str">
            <v>9</v>
          </cell>
          <cell r="E649">
            <v>0.20454545454545456</v>
          </cell>
          <cell r="F649" t="str">
            <v>0</v>
          </cell>
        </row>
        <row r="650">
          <cell r="B650" t="str">
            <v>COSTA DE COCOS</v>
          </cell>
          <cell r="C650" t="str">
            <v>*</v>
          </cell>
          <cell r="D650" t="str">
            <v>*</v>
          </cell>
          <cell r="F650" t="str">
            <v>*</v>
          </cell>
        </row>
        <row r="651">
          <cell r="B651" t="str">
            <v>SAN DIEGO</v>
          </cell>
          <cell r="C651" t="str">
            <v>*</v>
          </cell>
          <cell r="D651" t="str">
            <v>*</v>
          </cell>
          <cell r="F651" t="str">
            <v>*</v>
          </cell>
        </row>
        <row r="652">
          <cell r="B652" t="str">
            <v>VILLA CARACOL</v>
          </cell>
          <cell r="C652" t="str">
            <v>*</v>
          </cell>
          <cell r="D652" t="str">
            <v>*</v>
          </cell>
          <cell r="F652" t="str">
            <v>*</v>
          </cell>
        </row>
        <row r="653">
          <cell r="B653" t="str">
            <v>LORENZO CAAMAL</v>
          </cell>
          <cell r="C653" t="str">
            <v>*</v>
          </cell>
          <cell r="D653" t="str">
            <v>*</v>
          </cell>
          <cell r="F653" t="str">
            <v>*</v>
          </cell>
        </row>
        <row r="654">
          <cell r="B654" t="str">
            <v>CASTILLO, EL</v>
          </cell>
          <cell r="C654" t="str">
            <v>*</v>
          </cell>
          <cell r="D654" t="str">
            <v>*</v>
          </cell>
          <cell r="F654" t="str">
            <v>*</v>
          </cell>
        </row>
        <row r="655">
          <cell r="B655" t="str">
            <v>MIGUEL ALEMAN</v>
          </cell>
          <cell r="C655" t="str">
            <v>134</v>
          </cell>
          <cell r="D655" t="str">
            <v>66</v>
          </cell>
          <cell r="E655">
            <v>0.4925373134328358</v>
          </cell>
          <cell r="F655" t="str">
            <v>17</v>
          </cell>
        </row>
        <row r="656">
          <cell r="B656" t="str">
            <v>MILAGRO, EL</v>
          </cell>
          <cell r="C656" t="str">
            <v>*</v>
          </cell>
          <cell r="D656" t="str">
            <v>*</v>
          </cell>
          <cell r="F656" t="str">
            <v>*</v>
          </cell>
        </row>
        <row r="657">
          <cell r="B657" t="str">
            <v>ECO-HOLYDAY PLACER</v>
          </cell>
          <cell r="C657" t="str">
            <v>*</v>
          </cell>
          <cell r="D657" t="str">
            <v>*</v>
          </cell>
          <cell r="F657" t="str">
            <v>*</v>
          </cell>
        </row>
        <row r="658">
          <cell r="B658" t="str">
            <v>LAGUNA, LA</v>
          </cell>
          <cell r="C658" t="str">
            <v>*</v>
          </cell>
          <cell r="D658" t="str">
            <v>*</v>
          </cell>
          <cell r="F658" t="str">
            <v>*</v>
          </cell>
        </row>
        <row r="659">
          <cell r="B659" t="str">
            <v>INIFAP</v>
          </cell>
          <cell r="C659" t="str">
            <v>*</v>
          </cell>
          <cell r="D659" t="str">
            <v>*</v>
          </cell>
          <cell r="F659" t="str">
            <v>*</v>
          </cell>
        </row>
        <row r="660">
          <cell r="B660" t="str">
            <v>SAN ISIDRO LA LAGUNA</v>
          </cell>
          <cell r="C660" t="str">
            <v>115</v>
          </cell>
          <cell r="D660" t="str">
            <v>81</v>
          </cell>
          <cell r="E660">
            <v>0.7043478260869566</v>
          </cell>
          <cell r="F660" t="str">
            <v>52</v>
          </cell>
        </row>
        <row r="661">
          <cell r="B661" t="str">
            <v>VALENTIN GOMEZ FARIAS</v>
          </cell>
          <cell r="C661" t="str">
            <v>8</v>
          </cell>
          <cell r="D661" t="str">
            <v>2</v>
          </cell>
          <cell r="E661">
            <v>0.25</v>
          </cell>
          <cell r="F661" t="str">
            <v>0</v>
          </cell>
        </row>
        <row r="662">
          <cell r="B662" t="str">
            <v>NUEVO TABASCO</v>
          </cell>
          <cell r="C662" t="str">
            <v>32</v>
          </cell>
          <cell r="D662" t="str">
            <v>5</v>
          </cell>
          <cell r="E662">
            <v>0.15625</v>
          </cell>
          <cell r="F662" t="str">
            <v>0</v>
          </cell>
        </row>
        <row r="663">
          <cell r="B663" t="str">
            <v>AÐO NUEVO</v>
          </cell>
          <cell r="C663" t="str">
            <v>4</v>
          </cell>
          <cell r="D663" t="str">
            <v>1</v>
          </cell>
          <cell r="E663">
            <v>0.25</v>
          </cell>
          <cell r="F663" t="str">
            <v>0</v>
          </cell>
        </row>
        <row r="664">
          <cell r="B664" t="str">
            <v>AGUA BLANCA</v>
          </cell>
          <cell r="C664" t="str">
            <v>*</v>
          </cell>
          <cell r="D664" t="str">
            <v>*</v>
          </cell>
          <cell r="F664" t="str">
            <v>*</v>
          </cell>
        </row>
        <row r="665">
          <cell r="B665" t="str">
            <v>PAULINO</v>
          </cell>
          <cell r="C665" t="str">
            <v>*</v>
          </cell>
          <cell r="D665" t="str">
            <v>*</v>
          </cell>
          <cell r="F665" t="str">
            <v>*</v>
          </cell>
        </row>
        <row r="666">
          <cell r="B666" t="str">
            <v>JOSE CRUZ FLORES</v>
          </cell>
          <cell r="C666" t="str">
            <v>*</v>
          </cell>
          <cell r="D666" t="str">
            <v>*</v>
          </cell>
          <cell r="F666" t="str">
            <v>*</v>
          </cell>
        </row>
        <row r="667">
          <cell r="B667" t="str">
            <v>BOBAL</v>
          </cell>
          <cell r="C667" t="str">
            <v>*</v>
          </cell>
          <cell r="D667" t="str">
            <v>*</v>
          </cell>
          <cell r="F667" t="str">
            <v>*</v>
          </cell>
        </row>
        <row r="668">
          <cell r="B668" t="str">
            <v>ESPERANZA, LA</v>
          </cell>
          <cell r="C668" t="str">
            <v>*</v>
          </cell>
          <cell r="D668" t="str">
            <v>*</v>
          </cell>
          <cell r="F668" t="str">
            <v>*</v>
          </cell>
        </row>
        <row r="669">
          <cell r="B669" t="str">
            <v>GAVIOTAS, LAS</v>
          </cell>
          <cell r="C669" t="str">
            <v>*</v>
          </cell>
          <cell r="D669" t="str">
            <v>*</v>
          </cell>
          <cell r="F669" t="str">
            <v>*</v>
          </cell>
        </row>
        <row r="670">
          <cell r="B670" t="str">
            <v>BENQUE SOYA</v>
          </cell>
          <cell r="C670" t="str">
            <v>*</v>
          </cell>
          <cell r="D670" t="str">
            <v>*</v>
          </cell>
          <cell r="F670" t="str">
            <v>*</v>
          </cell>
        </row>
        <row r="671">
          <cell r="B671" t="str">
            <v>KILOMETRO CINCUENTA Y CINCO</v>
          </cell>
          <cell r="C671" t="str">
            <v>11</v>
          </cell>
          <cell r="D671" t="str">
            <v>4</v>
          </cell>
          <cell r="E671">
            <v>0.36363636363636365</v>
          </cell>
          <cell r="F671" t="str">
            <v>0</v>
          </cell>
        </row>
        <row r="672">
          <cell r="B672" t="str">
            <v>CORREDOR FRUTICOLA</v>
          </cell>
          <cell r="C672" t="str">
            <v>8</v>
          </cell>
          <cell r="D672" t="str">
            <v>7</v>
          </cell>
          <cell r="E672">
            <v>0.875</v>
          </cell>
          <cell r="F672" t="str">
            <v>0</v>
          </cell>
        </row>
        <row r="673">
          <cell r="B673" t="str">
            <v>TECO, EL</v>
          </cell>
          <cell r="C673" t="str">
            <v>*</v>
          </cell>
          <cell r="D673" t="str">
            <v>*</v>
          </cell>
          <cell r="F673" t="str">
            <v>*</v>
          </cell>
        </row>
        <row r="674">
          <cell r="B674" t="str">
            <v>TRES MARIAS, LAS</v>
          </cell>
          <cell r="C674" t="str">
            <v>*</v>
          </cell>
          <cell r="D674" t="str">
            <v>*</v>
          </cell>
          <cell r="F674" t="str">
            <v>*</v>
          </cell>
        </row>
        <row r="675">
          <cell r="B675" t="str">
            <v>MIRAFLORES</v>
          </cell>
          <cell r="C675" t="str">
            <v>*</v>
          </cell>
          <cell r="D675" t="str">
            <v>*</v>
          </cell>
          <cell r="F675" t="str">
            <v>*</v>
          </cell>
        </row>
        <row r="676">
          <cell r="B676" t="str">
            <v>MANGUITO, EL</v>
          </cell>
          <cell r="C676" t="str">
            <v>5</v>
          </cell>
          <cell r="D676" t="str">
            <v>0</v>
          </cell>
          <cell r="E676">
            <v>0</v>
          </cell>
          <cell r="F676" t="str">
            <v>0</v>
          </cell>
        </row>
        <row r="677">
          <cell r="B677" t="str">
            <v>SAN PEDRO</v>
          </cell>
          <cell r="C677" t="str">
            <v>*</v>
          </cell>
          <cell r="D677" t="str">
            <v>*</v>
          </cell>
          <cell r="F677" t="str">
            <v>*</v>
          </cell>
        </row>
        <row r="678">
          <cell r="B678" t="str">
            <v>JESUS MARIA Y JOSE</v>
          </cell>
          <cell r="C678" t="str">
            <v>*</v>
          </cell>
          <cell r="D678" t="str">
            <v>*</v>
          </cell>
          <cell r="F678" t="str">
            <v>*</v>
          </cell>
        </row>
        <row r="679">
          <cell r="B679" t="str">
            <v>TRES  HERMANOS</v>
          </cell>
          <cell r="C679" t="str">
            <v>3</v>
          </cell>
          <cell r="D679" t="str">
            <v>2</v>
          </cell>
          <cell r="E679">
            <v>0.6666666666666666</v>
          </cell>
          <cell r="F679" t="str">
            <v>0</v>
          </cell>
        </row>
        <row r="680">
          <cell r="B680" t="str">
            <v>MANGOS, LOS</v>
          </cell>
          <cell r="C680" t="str">
            <v>*</v>
          </cell>
          <cell r="D680" t="str">
            <v>*</v>
          </cell>
          <cell r="F680" t="str">
            <v>*</v>
          </cell>
        </row>
        <row r="681">
          <cell r="B681" t="str">
            <v>ADIB BAROUDI</v>
          </cell>
          <cell r="C681" t="str">
            <v>*</v>
          </cell>
          <cell r="D681" t="str">
            <v>*</v>
          </cell>
          <cell r="F681" t="str">
            <v>*</v>
          </cell>
        </row>
        <row r="682">
          <cell r="B682" t="str">
            <v>HELENA ROSADO</v>
          </cell>
          <cell r="C682" t="str">
            <v>*</v>
          </cell>
          <cell r="D682" t="str">
            <v>*</v>
          </cell>
          <cell r="F682" t="str">
            <v>*</v>
          </cell>
        </row>
        <row r="683">
          <cell r="B683" t="str">
            <v>CAMARON, EL</v>
          </cell>
          <cell r="C683" t="str">
            <v>*</v>
          </cell>
          <cell r="D683" t="str">
            <v>*</v>
          </cell>
          <cell r="F683" t="str">
            <v>*</v>
          </cell>
        </row>
        <row r="684">
          <cell r="B684" t="str">
            <v>JUAN CAMPOS SOLIS</v>
          </cell>
          <cell r="C684" t="str">
            <v>*</v>
          </cell>
          <cell r="D684" t="str">
            <v>*</v>
          </cell>
          <cell r="F684" t="str">
            <v>*</v>
          </cell>
        </row>
        <row r="685">
          <cell r="B685" t="str">
            <v>CASCOS, LOS</v>
          </cell>
          <cell r="C685" t="str">
            <v>*</v>
          </cell>
          <cell r="D685" t="str">
            <v>*</v>
          </cell>
          <cell r="F685" t="str">
            <v>*</v>
          </cell>
        </row>
        <row r="686">
          <cell r="B686" t="str">
            <v>ENCANTO SEGUNDO, EL</v>
          </cell>
          <cell r="C686" t="str">
            <v>*</v>
          </cell>
          <cell r="D686" t="str">
            <v>*</v>
          </cell>
          <cell r="F686" t="str">
            <v>*</v>
          </cell>
        </row>
        <row r="687">
          <cell r="B687" t="str">
            <v>GABRIEL GARCIA</v>
          </cell>
          <cell r="C687" t="str">
            <v>*</v>
          </cell>
          <cell r="D687" t="str">
            <v>*</v>
          </cell>
          <cell r="F687" t="str">
            <v>*</v>
          </cell>
        </row>
        <row r="688">
          <cell r="B688" t="str">
            <v>GRIEGO, EL</v>
          </cell>
          <cell r="C688" t="str">
            <v>*</v>
          </cell>
          <cell r="D688" t="str">
            <v>*</v>
          </cell>
          <cell r="F688" t="str">
            <v>*</v>
          </cell>
        </row>
        <row r="689">
          <cell r="B689" t="str">
            <v>XTOMOC UNO</v>
          </cell>
          <cell r="C689" t="str">
            <v>3</v>
          </cell>
          <cell r="D689" t="str">
            <v>1</v>
          </cell>
          <cell r="E689">
            <v>0.3333333333333333</v>
          </cell>
          <cell r="F689" t="str">
            <v>0</v>
          </cell>
        </row>
        <row r="690">
          <cell r="B690" t="str">
            <v>RIO HUACHE</v>
          </cell>
          <cell r="C690" t="str">
            <v>3</v>
          </cell>
          <cell r="D690" t="str">
            <v>0</v>
          </cell>
          <cell r="E690">
            <v>0</v>
          </cell>
          <cell r="F690" t="str">
            <v>0</v>
          </cell>
        </row>
        <row r="691">
          <cell r="B691" t="str">
            <v>SANTA LUCIA</v>
          </cell>
          <cell r="C691" t="str">
            <v>*</v>
          </cell>
          <cell r="D691" t="str">
            <v>*</v>
          </cell>
          <cell r="F691" t="str">
            <v>*</v>
          </cell>
        </row>
        <row r="692">
          <cell r="B692" t="str">
            <v>RUTILIO MANCILLA REYES</v>
          </cell>
          <cell r="C692" t="str">
            <v>*</v>
          </cell>
          <cell r="D692" t="str">
            <v>*</v>
          </cell>
          <cell r="F692" t="str">
            <v>*</v>
          </cell>
        </row>
        <row r="693">
          <cell r="B693" t="str">
            <v>IRAPUATO</v>
          </cell>
          <cell r="C693" t="str">
            <v>*</v>
          </cell>
          <cell r="D693" t="str">
            <v>*</v>
          </cell>
          <cell r="F693" t="str">
            <v>*</v>
          </cell>
        </row>
        <row r="694">
          <cell r="B694" t="str">
            <v>GAUCHO, EL</v>
          </cell>
          <cell r="C694" t="str">
            <v>*</v>
          </cell>
          <cell r="D694" t="str">
            <v>*</v>
          </cell>
          <cell r="F694" t="str">
            <v>*</v>
          </cell>
        </row>
        <row r="695">
          <cell r="B695" t="str">
            <v>CIELOS AZULES</v>
          </cell>
          <cell r="C695" t="str">
            <v>*</v>
          </cell>
          <cell r="D695" t="str">
            <v>*</v>
          </cell>
          <cell r="F695" t="str">
            <v>*</v>
          </cell>
        </row>
        <row r="696">
          <cell r="B696" t="str">
            <v>XKAN-LOL</v>
          </cell>
          <cell r="C696" t="str">
            <v>*</v>
          </cell>
          <cell r="D696" t="str">
            <v>*</v>
          </cell>
          <cell r="F696" t="str">
            <v>*</v>
          </cell>
        </row>
        <row r="697">
          <cell r="B697" t="str">
            <v>PIÐA, LA</v>
          </cell>
          <cell r="C697" t="str">
            <v>*</v>
          </cell>
          <cell r="D697" t="str">
            <v>*</v>
          </cell>
          <cell r="F697" t="str">
            <v>*</v>
          </cell>
        </row>
        <row r="698">
          <cell r="B698" t="str">
            <v>ARMANDO RODRIGUEZ</v>
          </cell>
          <cell r="C698" t="str">
            <v>*</v>
          </cell>
          <cell r="D698" t="str">
            <v>*</v>
          </cell>
          <cell r="F698" t="str">
            <v>*</v>
          </cell>
        </row>
        <row r="699">
          <cell r="B699" t="str">
            <v>COCAL, EL</v>
          </cell>
          <cell r="C699" t="str">
            <v>*</v>
          </cell>
          <cell r="D699" t="str">
            <v>*</v>
          </cell>
          <cell r="F699" t="str">
            <v>*</v>
          </cell>
        </row>
        <row r="700">
          <cell r="B700" t="str">
            <v>ALTAMIRA</v>
          </cell>
          <cell r="C700" t="str">
            <v>*</v>
          </cell>
          <cell r="D700" t="str">
            <v>*</v>
          </cell>
          <cell r="F700" t="str">
            <v>*</v>
          </cell>
        </row>
        <row r="701">
          <cell r="B701" t="str">
            <v>HUAZAN, EL</v>
          </cell>
          <cell r="C701" t="str">
            <v>*</v>
          </cell>
          <cell r="D701" t="str">
            <v>*</v>
          </cell>
          <cell r="F701" t="str">
            <v>*</v>
          </cell>
        </row>
        <row r="702">
          <cell r="B702" t="str">
            <v>CEDRALITO, EL</v>
          </cell>
          <cell r="C702" t="str">
            <v>*</v>
          </cell>
          <cell r="D702" t="str">
            <v>*</v>
          </cell>
          <cell r="F702" t="str">
            <v>*</v>
          </cell>
        </row>
        <row r="703">
          <cell r="B703" t="str">
            <v>JOEL CAUICH</v>
          </cell>
          <cell r="C703" t="str">
            <v>*</v>
          </cell>
          <cell r="D703" t="str">
            <v>*</v>
          </cell>
          <cell r="F703" t="str">
            <v>*</v>
          </cell>
        </row>
        <row r="704">
          <cell r="B704" t="str">
            <v>BAJIO, EL</v>
          </cell>
          <cell r="C704" t="str">
            <v>*</v>
          </cell>
          <cell r="D704" t="str">
            <v>*</v>
          </cell>
          <cell r="F704" t="str">
            <v>*</v>
          </cell>
        </row>
        <row r="705">
          <cell r="B705" t="str">
            <v>ADMIRABLE, EL</v>
          </cell>
          <cell r="C705" t="str">
            <v>*</v>
          </cell>
          <cell r="D705" t="str">
            <v>*</v>
          </cell>
          <cell r="F705" t="str">
            <v>*</v>
          </cell>
        </row>
        <row r="706">
          <cell r="B706" t="str">
            <v>AGUILA, EL</v>
          </cell>
          <cell r="C706" t="str">
            <v>*</v>
          </cell>
          <cell r="D706" t="str">
            <v>*</v>
          </cell>
          <cell r="F706" t="str">
            <v>*</v>
          </cell>
        </row>
        <row r="707">
          <cell r="B707" t="str">
            <v>GAVILANES, LOS</v>
          </cell>
          <cell r="C707" t="str">
            <v>*</v>
          </cell>
          <cell r="D707" t="str">
            <v>*</v>
          </cell>
          <cell r="F707" t="str">
            <v>*</v>
          </cell>
        </row>
        <row r="708">
          <cell r="B708" t="str">
            <v>ALBA</v>
          </cell>
          <cell r="C708" t="str">
            <v>*</v>
          </cell>
          <cell r="D708" t="str">
            <v>*</v>
          </cell>
          <cell r="F708" t="str">
            <v>*</v>
          </cell>
        </row>
        <row r="709">
          <cell r="B709" t="str">
            <v>ALBERTO HUESCA</v>
          </cell>
          <cell r="C709" t="str">
            <v>*</v>
          </cell>
          <cell r="D709" t="str">
            <v>*</v>
          </cell>
          <cell r="F709" t="str">
            <v>*</v>
          </cell>
        </row>
        <row r="710">
          <cell r="B710" t="str">
            <v>RESBALON, EL</v>
          </cell>
          <cell r="C710" t="str">
            <v>*</v>
          </cell>
          <cell r="D710" t="str">
            <v>*</v>
          </cell>
          <cell r="F710" t="str">
            <v>*</v>
          </cell>
        </row>
        <row r="711">
          <cell r="B711" t="str">
            <v>ANASTACIO VALDEZ HUCHIN</v>
          </cell>
          <cell r="C711" t="str">
            <v>*</v>
          </cell>
          <cell r="D711" t="str">
            <v>*</v>
          </cell>
          <cell r="F711" t="str">
            <v>*</v>
          </cell>
        </row>
        <row r="712">
          <cell r="B712" t="str">
            <v>ANGEL</v>
          </cell>
          <cell r="C712" t="str">
            <v>*</v>
          </cell>
          <cell r="D712" t="str">
            <v>*</v>
          </cell>
          <cell r="F712" t="str">
            <v>*</v>
          </cell>
        </row>
        <row r="713">
          <cell r="B713" t="str">
            <v>ARIEL ALBA</v>
          </cell>
          <cell r="C713" t="str">
            <v>*</v>
          </cell>
          <cell r="D713" t="str">
            <v>*</v>
          </cell>
          <cell r="F713" t="str">
            <v>*</v>
          </cell>
        </row>
        <row r="714">
          <cell r="B714" t="str">
            <v>AURORA, LA</v>
          </cell>
          <cell r="C714" t="str">
            <v>*</v>
          </cell>
          <cell r="D714" t="str">
            <v>*</v>
          </cell>
          <cell r="F714" t="str">
            <v>*</v>
          </cell>
        </row>
        <row r="715">
          <cell r="B715" t="str">
            <v>BACALAR DOS</v>
          </cell>
          <cell r="C715" t="str">
            <v>*</v>
          </cell>
          <cell r="D715" t="str">
            <v>*</v>
          </cell>
          <cell r="F715" t="str">
            <v>*</v>
          </cell>
        </row>
        <row r="716">
          <cell r="B716" t="str">
            <v>RAMON BAEZA</v>
          </cell>
          <cell r="C716" t="str">
            <v>*</v>
          </cell>
          <cell r="D716" t="str">
            <v>*</v>
          </cell>
          <cell r="F716" t="str">
            <v>*</v>
          </cell>
        </row>
        <row r="717">
          <cell r="B717" t="str">
            <v>TRES BALBINAS, LAS</v>
          </cell>
          <cell r="C717" t="str">
            <v>*</v>
          </cell>
          <cell r="D717" t="str">
            <v>*</v>
          </cell>
          <cell r="F717" t="str">
            <v>*</v>
          </cell>
        </row>
        <row r="718">
          <cell r="B718" t="str">
            <v>BARRANCO, EL</v>
          </cell>
          <cell r="C718" t="str">
            <v>*</v>
          </cell>
          <cell r="D718" t="str">
            <v>*</v>
          </cell>
          <cell r="F718" t="str">
            <v>*</v>
          </cell>
        </row>
        <row r="719">
          <cell r="B719" t="str">
            <v>BUGAMBILIAS, LAS</v>
          </cell>
          <cell r="C719" t="str">
            <v>*</v>
          </cell>
          <cell r="D719" t="str">
            <v>*</v>
          </cell>
          <cell r="F719" t="str">
            <v>*</v>
          </cell>
        </row>
        <row r="720">
          <cell r="B720" t="str">
            <v>CAMARA</v>
          </cell>
          <cell r="C720" t="str">
            <v>*</v>
          </cell>
          <cell r="D720" t="str">
            <v>*</v>
          </cell>
          <cell r="F720" t="str">
            <v>*</v>
          </cell>
        </row>
        <row r="721">
          <cell r="B721" t="str">
            <v>CAMPAMENTO HUAY-PIX</v>
          </cell>
          <cell r="C721" t="str">
            <v>*</v>
          </cell>
          <cell r="D721" t="str">
            <v>*</v>
          </cell>
          <cell r="F721" t="str">
            <v>*</v>
          </cell>
        </row>
        <row r="722">
          <cell r="B722" t="str">
            <v>CANDELARIA, LA</v>
          </cell>
          <cell r="C722" t="str">
            <v>*</v>
          </cell>
          <cell r="D722" t="str">
            <v>*</v>
          </cell>
          <cell r="F722" t="str">
            <v>*</v>
          </cell>
        </row>
        <row r="723">
          <cell r="B723" t="str">
            <v>CARMELITA, LA</v>
          </cell>
          <cell r="C723" t="str">
            <v>*</v>
          </cell>
          <cell r="D723" t="str">
            <v>*</v>
          </cell>
          <cell r="F723" t="str">
            <v>*</v>
          </cell>
        </row>
        <row r="724">
          <cell r="B724" t="str">
            <v>CASTOR, EL</v>
          </cell>
          <cell r="C724" t="str">
            <v>*</v>
          </cell>
          <cell r="D724" t="str">
            <v>*</v>
          </cell>
          <cell r="F724" t="str">
            <v>*</v>
          </cell>
        </row>
        <row r="725">
          <cell r="B725" t="str">
            <v>CITRICOS, LOS</v>
          </cell>
          <cell r="C725" t="str">
            <v>*</v>
          </cell>
          <cell r="D725" t="str">
            <v>*</v>
          </cell>
          <cell r="F725" t="str">
            <v>*</v>
          </cell>
        </row>
        <row r="726">
          <cell r="B726" t="str">
            <v>SOLEDAD, LA</v>
          </cell>
          <cell r="C726" t="str">
            <v>*</v>
          </cell>
          <cell r="D726" t="str">
            <v>*</v>
          </cell>
          <cell r="F726" t="str">
            <v>*</v>
          </cell>
        </row>
        <row r="727">
          <cell r="B727" t="str">
            <v>COMPADRES, LOS</v>
          </cell>
          <cell r="C727" t="str">
            <v>*</v>
          </cell>
          <cell r="D727" t="str">
            <v>*</v>
          </cell>
          <cell r="F727" t="str">
            <v>*</v>
          </cell>
        </row>
        <row r="728">
          <cell r="B728" t="str">
            <v>COMPADRES, LOS</v>
          </cell>
          <cell r="C728" t="str">
            <v>*</v>
          </cell>
          <cell r="D728" t="str">
            <v>*</v>
          </cell>
          <cell r="F728" t="str">
            <v>*</v>
          </cell>
        </row>
        <row r="729">
          <cell r="B729" t="str">
            <v>CONSTELACION, LA</v>
          </cell>
          <cell r="C729" t="str">
            <v>*</v>
          </cell>
          <cell r="D729" t="str">
            <v>*</v>
          </cell>
          <cell r="F729" t="str">
            <v>*</v>
          </cell>
        </row>
        <row r="730">
          <cell r="B730" t="str">
            <v>CRISTIANDAD, LA (KILOMETRO OCHENTA Y CUATRO)</v>
          </cell>
          <cell r="C730" t="str">
            <v>*</v>
          </cell>
          <cell r="D730" t="str">
            <v>*</v>
          </cell>
          <cell r="F730" t="str">
            <v>*</v>
          </cell>
        </row>
        <row r="731">
          <cell r="B731" t="str">
            <v>CUATRO REALES</v>
          </cell>
          <cell r="C731" t="str">
            <v>*</v>
          </cell>
          <cell r="D731" t="str">
            <v>*</v>
          </cell>
          <cell r="F731" t="str">
            <v>*</v>
          </cell>
        </row>
        <row r="732">
          <cell r="B732" t="str">
            <v>CUATRO VIENTOS DEL NIÐO DE ATOCHA, LOS</v>
          </cell>
          <cell r="C732" t="str">
            <v>*</v>
          </cell>
          <cell r="D732" t="str">
            <v>*</v>
          </cell>
          <cell r="F732" t="str">
            <v>*</v>
          </cell>
        </row>
        <row r="733">
          <cell r="B733" t="str">
            <v>DANIEL PINEDA GODOY</v>
          </cell>
          <cell r="C733" t="str">
            <v>*</v>
          </cell>
          <cell r="D733" t="str">
            <v>*</v>
          </cell>
          <cell r="F733" t="str">
            <v>*</v>
          </cell>
        </row>
        <row r="734">
          <cell r="B734" t="str">
            <v>DON CALDO</v>
          </cell>
          <cell r="C734" t="str">
            <v>*</v>
          </cell>
          <cell r="D734" t="str">
            <v>*</v>
          </cell>
          <cell r="F734" t="str">
            <v>*</v>
          </cell>
        </row>
        <row r="735">
          <cell r="B735" t="str">
            <v>DORADO, EL</v>
          </cell>
          <cell r="C735" t="str">
            <v>*</v>
          </cell>
          <cell r="D735" t="str">
            <v>*</v>
          </cell>
          <cell r="F735" t="str">
            <v>*</v>
          </cell>
        </row>
        <row r="736">
          <cell r="B736" t="str">
            <v>DOROTEO PEREZ MOGUEL</v>
          </cell>
          <cell r="C736" t="str">
            <v>*</v>
          </cell>
          <cell r="D736" t="str">
            <v>*</v>
          </cell>
          <cell r="F736" t="str">
            <v>*</v>
          </cell>
        </row>
        <row r="737">
          <cell r="B737" t="str">
            <v>DOS ENSENADAS</v>
          </cell>
          <cell r="C737" t="str">
            <v>*</v>
          </cell>
          <cell r="D737" t="str">
            <v>*</v>
          </cell>
          <cell r="F737" t="str">
            <v>*</v>
          </cell>
        </row>
        <row r="738">
          <cell r="B738" t="str">
            <v>TRES REYES</v>
          </cell>
          <cell r="C738" t="str">
            <v>*</v>
          </cell>
          <cell r="D738" t="str">
            <v>*</v>
          </cell>
          <cell r="F738" t="str">
            <v>*</v>
          </cell>
        </row>
        <row r="739">
          <cell r="B739" t="str">
            <v>STEVE</v>
          </cell>
          <cell r="C739" t="str">
            <v>*</v>
          </cell>
          <cell r="D739" t="str">
            <v>*</v>
          </cell>
          <cell r="F739" t="str">
            <v>*</v>
          </cell>
        </row>
        <row r="740">
          <cell r="B740" t="str">
            <v>DUENDE, EL</v>
          </cell>
          <cell r="C740" t="str">
            <v>*</v>
          </cell>
          <cell r="D740" t="str">
            <v>*</v>
          </cell>
          <cell r="F740" t="str">
            <v>*</v>
          </cell>
        </row>
        <row r="741">
          <cell r="B741" t="str">
            <v>EBEN EZER</v>
          </cell>
          <cell r="C741" t="str">
            <v>*</v>
          </cell>
          <cell r="D741" t="str">
            <v>*</v>
          </cell>
          <cell r="F741" t="str">
            <v>*</v>
          </cell>
        </row>
        <row r="742">
          <cell r="B742" t="str">
            <v>ENOC RODRIGUEZ GARCIA</v>
          </cell>
          <cell r="C742" t="str">
            <v>*</v>
          </cell>
          <cell r="D742" t="str">
            <v>*</v>
          </cell>
          <cell r="F742" t="str">
            <v>*</v>
          </cell>
        </row>
        <row r="743">
          <cell r="B743" t="str">
            <v>ERNESTO CHEJIN</v>
          </cell>
          <cell r="C743" t="str">
            <v>*</v>
          </cell>
          <cell r="D743" t="str">
            <v>*</v>
          </cell>
          <cell r="F743" t="str">
            <v>*</v>
          </cell>
        </row>
        <row r="744">
          <cell r="B744" t="str">
            <v>ESFUERZO, EL</v>
          </cell>
          <cell r="C744" t="str">
            <v>*</v>
          </cell>
          <cell r="D744" t="str">
            <v>*</v>
          </cell>
          <cell r="F744" t="str">
            <v>*</v>
          </cell>
        </row>
        <row r="745">
          <cell r="B745" t="str">
            <v>ESFUERZO, EL</v>
          </cell>
          <cell r="C745" t="str">
            <v>*</v>
          </cell>
          <cell r="D745" t="str">
            <v>*</v>
          </cell>
          <cell r="F745" t="str">
            <v>*</v>
          </cell>
        </row>
        <row r="746">
          <cell r="B746" t="str">
            <v>ESPEJO, EL</v>
          </cell>
          <cell r="C746" t="str">
            <v>*</v>
          </cell>
          <cell r="D746" t="str">
            <v>*</v>
          </cell>
          <cell r="F746" t="str">
            <v>*</v>
          </cell>
        </row>
        <row r="747">
          <cell r="B747" t="str">
            <v>ILUSIONES, LAS</v>
          </cell>
          <cell r="C747" t="str">
            <v>*</v>
          </cell>
          <cell r="D747" t="str">
            <v>*</v>
          </cell>
          <cell r="F747" t="str">
            <v>*</v>
          </cell>
        </row>
        <row r="748">
          <cell r="B748" t="str">
            <v>VEINTIDOS DE OCTUBRE</v>
          </cell>
          <cell r="C748" t="str">
            <v>*</v>
          </cell>
          <cell r="D748" t="str">
            <v>*</v>
          </cell>
          <cell r="F748" t="str">
            <v>*</v>
          </cell>
        </row>
        <row r="749">
          <cell r="B749" t="str">
            <v>SAN JOSE</v>
          </cell>
          <cell r="C749" t="str">
            <v>*</v>
          </cell>
          <cell r="D749" t="str">
            <v>*</v>
          </cell>
          <cell r="F749" t="str">
            <v>*</v>
          </cell>
        </row>
        <row r="750">
          <cell r="B750" t="str">
            <v>FAUSTINO TAMAY TORRES</v>
          </cell>
          <cell r="C750" t="str">
            <v>*</v>
          </cell>
          <cell r="D750" t="str">
            <v>*</v>
          </cell>
          <cell r="F750" t="str">
            <v>*</v>
          </cell>
        </row>
        <row r="751">
          <cell r="B751" t="str">
            <v>REDOMON, EL</v>
          </cell>
          <cell r="C751" t="str">
            <v>*</v>
          </cell>
          <cell r="D751" t="str">
            <v>*</v>
          </cell>
          <cell r="F751" t="str">
            <v>*</v>
          </cell>
        </row>
        <row r="752">
          <cell r="B752" t="str">
            <v>FELIPE CARRILLO PUERTO</v>
          </cell>
          <cell r="C752" t="str">
            <v>*</v>
          </cell>
          <cell r="D752" t="str">
            <v>*</v>
          </cell>
          <cell r="F752" t="str">
            <v>*</v>
          </cell>
        </row>
        <row r="753">
          <cell r="B753" t="str">
            <v>KAMBUL, EL</v>
          </cell>
          <cell r="C753" t="str">
            <v>*</v>
          </cell>
          <cell r="D753" t="str">
            <v>*</v>
          </cell>
          <cell r="F753" t="str">
            <v>*</v>
          </cell>
        </row>
        <row r="754">
          <cell r="B754" t="str">
            <v>FLOR DE PUCTE, LA</v>
          </cell>
          <cell r="C754" t="str">
            <v>*</v>
          </cell>
          <cell r="D754" t="str">
            <v>*</v>
          </cell>
          <cell r="F754" t="str">
            <v>*</v>
          </cell>
        </row>
        <row r="755">
          <cell r="B755" t="str">
            <v>RANCHO ALCATRAZ</v>
          </cell>
          <cell r="C755" t="str">
            <v>*</v>
          </cell>
          <cell r="D755" t="str">
            <v>*</v>
          </cell>
          <cell r="F755" t="str">
            <v>*</v>
          </cell>
        </row>
        <row r="756">
          <cell r="B756" t="str">
            <v>FRANCISCA REQUENA CHAN</v>
          </cell>
          <cell r="C756" t="str">
            <v>*</v>
          </cell>
          <cell r="D756" t="str">
            <v>*</v>
          </cell>
          <cell r="F756" t="str">
            <v>*</v>
          </cell>
        </row>
        <row r="757">
          <cell r="B757" t="str">
            <v>GILBERTO CARRILLO</v>
          </cell>
          <cell r="C757" t="str">
            <v>*</v>
          </cell>
          <cell r="D757" t="str">
            <v>*</v>
          </cell>
          <cell r="F757" t="str">
            <v>*</v>
          </cell>
        </row>
        <row r="758">
          <cell r="B758" t="str">
            <v>IMAN, EL</v>
          </cell>
          <cell r="C758" t="str">
            <v>*</v>
          </cell>
          <cell r="D758" t="str">
            <v>*</v>
          </cell>
          <cell r="F758" t="str">
            <v>*</v>
          </cell>
        </row>
        <row r="759">
          <cell r="B759" t="str">
            <v>GAMBOA</v>
          </cell>
          <cell r="C759" t="str">
            <v>*</v>
          </cell>
          <cell r="D759" t="str">
            <v>*</v>
          </cell>
          <cell r="F759" t="str">
            <v>*</v>
          </cell>
        </row>
        <row r="760">
          <cell r="B760" t="str">
            <v>GAVILAN, EL</v>
          </cell>
          <cell r="C760" t="str">
            <v>*</v>
          </cell>
          <cell r="D760" t="str">
            <v>*</v>
          </cell>
          <cell r="F760" t="str">
            <v>*</v>
          </cell>
        </row>
        <row r="761">
          <cell r="B761" t="str">
            <v>GAVILAN, EL</v>
          </cell>
          <cell r="C761" t="str">
            <v>*</v>
          </cell>
          <cell r="D761" t="str">
            <v>*</v>
          </cell>
          <cell r="F761" t="str">
            <v>*</v>
          </cell>
        </row>
        <row r="762">
          <cell r="B762" t="str">
            <v>GAVILANES, LOS</v>
          </cell>
          <cell r="C762" t="str">
            <v>*</v>
          </cell>
          <cell r="D762" t="str">
            <v>*</v>
          </cell>
          <cell r="F762" t="str">
            <v>*</v>
          </cell>
        </row>
        <row r="763">
          <cell r="B763" t="str">
            <v>GLORIA, LA</v>
          </cell>
          <cell r="C763" t="str">
            <v>*</v>
          </cell>
          <cell r="D763" t="str">
            <v>*</v>
          </cell>
          <cell r="F763" t="str">
            <v>*</v>
          </cell>
        </row>
        <row r="764">
          <cell r="B764" t="str">
            <v>GREGORIO PECH</v>
          </cell>
          <cell r="C764" t="str">
            <v>*</v>
          </cell>
          <cell r="D764" t="str">
            <v>*</v>
          </cell>
          <cell r="F764" t="str">
            <v>*</v>
          </cell>
        </row>
        <row r="765">
          <cell r="B765" t="str">
            <v>GUADALUPANA, LA</v>
          </cell>
          <cell r="C765" t="str">
            <v>*</v>
          </cell>
          <cell r="D765" t="str">
            <v>*</v>
          </cell>
          <cell r="F765" t="str">
            <v>*</v>
          </cell>
        </row>
        <row r="766">
          <cell r="B766" t="str">
            <v>GUADALUPE ESTRADA</v>
          </cell>
          <cell r="C766" t="str">
            <v>*</v>
          </cell>
          <cell r="D766" t="str">
            <v>*</v>
          </cell>
          <cell r="F766" t="str">
            <v>*</v>
          </cell>
        </row>
        <row r="767">
          <cell r="B767" t="str">
            <v>HAWAII</v>
          </cell>
          <cell r="C767" t="str">
            <v>*</v>
          </cell>
          <cell r="D767" t="str">
            <v>*</v>
          </cell>
          <cell r="F767" t="str">
            <v>*</v>
          </cell>
        </row>
        <row r="768">
          <cell r="B768" t="str">
            <v>RAMONAL, EL</v>
          </cell>
          <cell r="C768" t="str">
            <v>*</v>
          </cell>
          <cell r="D768" t="str">
            <v>*</v>
          </cell>
          <cell r="F768" t="str">
            <v>*</v>
          </cell>
        </row>
        <row r="769">
          <cell r="B769" t="str">
            <v>NARANJAL, EL</v>
          </cell>
          <cell r="C769" t="str">
            <v>*</v>
          </cell>
          <cell r="D769" t="str">
            <v>*</v>
          </cell>
          <cell r="F769" t="str">
            <v>*</v>
          </cell>
        </row>
        <row r="770">
          <cell r="B770" t="str">
            <v>SABANITA, LA</v>
          </cell>
          <cell r="C770" t="str">
            <v>*</v>
          </cell>
          <cell r="D770" t="str">
            <v>*</v>
          </cell>
          <cell r="F770" t="str">
            <v>*</v>
          </cell>
        </row>
        <row r="771">
          <cell r="B771" t="str">
            <v>JIM</v>
          </cell>
          <cell r="C771" t="str">
            <v>*</v>
          </cell>
          <cell r="D771" t="str">
            <v>*</v>
          </cell>
          <cell r="F771" t="str">
            <v>*</v>
          </cell>
        </row>
        <row r="772">
          <cell r="B772" t="str">
            <v>PUNTA HERRADURA</v>
          </cell>
          <cell r="C772" t="str">
            <v>*</v>
          </cell>
          <cell r="D772" t="str">
            <v>*</v>
          </cell>
          <cell r="F772" t="str">
            <v>*</v>
          </cell>
        </row>
        <row r="773">
          <cell r="B773" t="str">
            <v>SAN FRANCISCO</v>
          </cell>
          <cell r="C773" t="str">
            <v>*</v>
          </cell>
          <cell r="D773" t="str">
            <v>*</v>
          </cell>
          <cell r="F773" t="str">
            <v>*</v>
          </cell>
        </row>
        <row r="774">
          <cell r="B774" t="str">
            <v>PRIMAVERA, LA</v>
          </cell>
          <cell r="C774" t="str">
            <v>*</v>
          </cell>
          <cell r="D774" t="str">
            <v>*</v>
          </cell>
          <cell r="F774" t="str">
            <v>*</v>
          </cell>
        </row>
        <row r="775">
          <cell r="B775" t="str">
            <v>LAURELES, LOS</v>
          </cell>
          <cell r="C775" t="str">
            <v>*</v>
          </cell>
          <cell r="D775" t="str">
            <v>*</v>
          </cell>
          <cell r="F775" t="str">
            <v>*</v>
          </cell>
        </row>
        <row r="776">
          <cell r="B776" t="str">
            <v>MARTINEZ, LOS</v>
          </cell>
          <cell r="C776" t="str">
            <v>*</v>
          </cell>
          <cell r="D776" t="str">
            <v>*</v>
          </cell>
          <cell r="F776" t="str">
            <v>*</v>
          </cell>
        </row>
        <row r="777">
          <cell r="B777" t="str">
            <v>MARIO AGUILAR</v>
          </cell>
          <cell r="C777" t="str">
            <v>*</v>
          </cell>
          <cell r="D777" t="str">
            <v>*</v>
          </cell>
          <cell r="F777" t="str">
            <v>*</v>
          </cell>
        </row>
        <row r="778">
          <cell r="B778" t="str">
            <v>AGUA REAL</v>
          </cell>
          <cell r="C778" t="str">
            <v>*</v>
          </cell>
          <cell r="D778" t="str">
            <v>*</v>
          </cell>
          <cell r="F778" t="str">
            <v>*</v>
          </cell>
        </row>
        <row r="779">
          <cell r="B779" t="str">
            <v>JOSE LUIS ANDRADE</v>
          </cell>
          <cell r="C779" t="str">
            <v>*</v>
          </cell>
          <cell r="D779" t="str">
            <v>*</v>
          </cell>
          <cell r="F779" t="str">
            <v>*</v>
          </cell>
        </row>
        <row r="780">
          <cell r="B780" t="str">
            <v>FLORES DE GUADALUPE, LAS</v>
          </cell>
          <cell r="C780" t="str">
            <v>*</v>
          </cell>
          <cell r="D780" t="str">
            <v>*</v>
          </cell>
          <cell r="F780" t="str">
            <v>*</v>
          </cell>
        </row>
        <row r="781">
          <cell r="B781" t="str">
            <v>CARMELITAS, LAS</v>
          </cell>
          <cell r="C781" t="str">
            <v>*</v>
          </cell>
          <cell r="D781" t="str">
            <v>*</v>
          </cell>
          <cell r="F781" t="str">
            <v>*</v>
          </cell>
        </row>
        <row r="782">
          <cell r="B782" t="str">
            <v>IVAN VILLANUEVA</v>
          </cell>
          <cell r="C782" t="str">
            <v>*</v>
          </cell>
          <cell r="D782" t="str">
            <v>*</v>
          </cell>
          <cell r="F782" t="str">
            <v>*</v>
          </cell>
        </row>
        <row r="783">
          <cell r="B783" t="str">
            <v>SAN JUAN</v>
          </cell>
          <cell r="C783" t="str">
            <v>*</v>
          </cell>
          <cell r="D783" t="str">
            <v>*</v>
          </cell>
          <cell r="F783" t="str">
            <v>*</v>
          </cell>
        </row>
        <row r="784">
          <cell r="B784" t="str">
            <v>JAROCHO, EL</v>
          </cell>
          <cell r="C784" t="str">
            <v>*</v>
          </cell>
          <cell r="D784" t="str">
            <v>*</v>
          </cell>
          <cell r="F784" t="str">
            <v>*</v>
          </cell>
        </row>
        <row r="785">
          <cell r="B785" t="str">
            <v>JESUS GUILLERMO MEDINA</v>
          </cell>
          <cell r="C785" t="str">
            <v>*</v>
          </cell>
          <cell r="D785" t="str">
            <v>*</v>
          </cell>
          <cell r="F785" t="str">
            <v>*</v>
          </cell>
        </row>
        <row r="786">
          <cell r="B786" t="str">
            <v>MILAGRO, EL</v>
          </cell>
          <cell r="C786" t="str">
            <v>*</v>
          </cell>
          <cell r="D786" t="str">
            <v>*</v>
          </cell>
          <cell r="F786" t="str">
            <v>*</v>
          </cell>
        </row>
        <row r="787">
          <cell r="B787" t="str">
            <v>U-YUMIL-CEH</v>
          </cell>
          <cell r="C787" t="str">
            <v>*</v>
          </cell>
          <cell r="D787" t="str">
            <v>*</v>
          </cell>
          <cell r="F787" t="str">
            <v>*</v>
          </cell>
        </row>
        <row r="788">
          <cell r="B788" t="str">
            <v>JORGE DURAN</v>
          </cell>
          <cell r="C788" t="str">
            <v>*</v>
          </cell>
          <cell r="D788" t="str">
            <v>*</v>
          </cell>
          <cell r="F788" t="str">
            <v>*</v>
          </cell>
        </row>
        <row r="789">
          <cell r="B789" t="str">
            <v>CHINCHORRO ENTERPRICE</v>
          </cell>
          <cell r="C789" t="str">
            <v>*</v>
          </cell>
          <cell r="D789" t="str">
            <v>*</v>
          </cell>
          <cell r="F789" t="str">
            <v>*</v>
          </cell>
        </row>
        <row r="790">
          <cell r="B790" t="str">
            <v>JOSE MAY</v>
          </cell>
          <cell r="C790" t="str">
            <v>*</v>
          </cell>
          <cell r="D790" t="str">
            <v>*</v>
          </cell>
          <cell r="F790" t="str">
            <v>*</v>
          </cell>
        </row>
        <row r="791">
          <cell r="B791" t="str">
            <v>NARANJAL, EL</v>
          </cell>
          <cell r="C791" t="str">
            <v>*</v>
          </cell>
          <cell r="D791" t="str">
            <v>*</v>
          </cell>
          <cell r="F791" t="str">
            <v>*</v>
          </cell>
        </row>
        <row r="792">
          <cell r="B792" t="str">
            <v>JUAN PEDRO MERCADER</v>
          </cell>
          <cell r="C792" t="str">
            <v>*</v>
          </cell>
          <cell r="D792" t="str">
            <v>*</v>
          </cell>
          <cell r="F792" t="str">
            <v>*</v>
          </cell>
        </row>
        <row r="793">
          <cell r="B793" t="str">
            <v>JUAN SOMPAXTLE</v>
          </cell>
          <cell r="C793" t="str">
            <v>*</v>
          </cell>
          <cell r="D793" t="str">
            <v>*</v>
          </cell>
          <cell r="F793" t="str">
            <v>*</v>
          </cell>
        </row>
        <row r="794">
          <cell r="B794" t="str">
            <v>CRUZ SANGRIENTA, LA</v>
          </cell>
          <cell r="C794" t="str">
            <v>*</v>
          </cell>
          <cell r="D794" t="str">
            <v>*</v>
          </cell>
          <cell r="F794" t="str">
            <v>*</v>
          </cell>
        </row>
        <row r="795">
          <cell r="B795" t="str">
            <v>ZAK-CHAKAN</v>
          </cell>
          <cell r="C795" t="str">
            <v>*</v>
          </cell>
          <cell r="D795" t="str">
            <v>*</v>
          </cell>
          <cell r="F795" t="str">
            <v>*</v>
          </cell>
        </row>
        <row r="796">
          <cell r="B796" t="str">
            <v>LAGUNA, LA</v>
          </cell>
          <cell r="C796" t="str">
            <v>*</v>
          </cell>
          <cell r="D796" t="str">
            <v>*</v>
          </cell>
          <cell r="F796" t="str">
            <v>*</v>
          </cell>
        </row>
        <row r="797">
          <cell r="B797" t="str">
            <v>LAUREL, EL</v>
          </cell>
          <cell r="C797" t="str">
            <v>*</v>
          </cell>
          <cell r="D797" t="str">
            <v>*</v>
          </cell>
          <cell r="F797" t="str">
            <v>*</v>
          </cell>
        </row>
        <row r="798">
          <cell r="B798" t="str">
            <v>LAZARO CARDENAS</v>
          </cell>
          <cell r="C798" t="str">
            <v>44</v>
          </cell>
          <cell r="D798" t="str">
            <v>16</v>
          </cell>
          <cell r="E798">
            <v>0.36363636363636365</v>
          </cell>
          <cell r="F798" t="str">
            <v>1</v>
          </cell>
        </row>
        <row r="799">
          <cell r="B799" t="str">
            <v>LEONIDEZ BAEZA LEAL</v>
          </cell>
          <cell r="C799" t="str">
            <v>*</v>
          </cell>
          <cell r="D799" t="str">
            <v>*</v>
          </cell>
          <cell r="F799" t="str">
            <v>*</v>
          </cell>
        </row>
        <row r="800">
          <cell r="B800" t="str">
            <v>CHATIS</v>
          </cell>
          <cell r="C800" t="str">
            <v>*</v>
          </cell>
          <cell r="D800" t="str">
            <v>*</v>
          </cell>
          <cell r="F800" t="str">
            <v>*</v>
          </cell>
        </row>
        <row r="801">
          <cell r="B801" t="str">
            <v>LUIS CARBALLO</v>
          </cell>
          <cell r="C801" t="str">
            <v>*</v>
          </cell>
          <cell r="D801" t="str">
            <v>*</v>
          </cell>
          <cell r="F801" t="str">
            <v>*</v>
          </cell>
        </row>
        <row r="802">
          <cell r="B802" t="str">
            <v>LUPITA, LA</v>
          </cell>
          <cell r="C802" t="str">
            <v>*</v>
          </cell>
          <cell r="D802" t="str">
            <v>*</v>
          </cell>
          <cell r="F802" t="str">
            <v>*</v>
          </cell>
        </row>
        <row r="803">
          <cell r="B803" t="str">
            <v>TREBOL, EL</v>
          </cell>
          <cell r="C803" t="str">
            <v>*</v>
          </cell>
          <cell r="D803" t="str">
            <v>*</v>
          </cell>
          <cell r="F803" t="str">
            <v>*</v>
          </cell>
        </row>
        <row r="804">
          <cell r="B804" t="str">
            <v>ISLA, LA</v>
          </cell>
          <cell r="C804" t="str">
            <v>*</v>
          </cell>
          <cell r="D804" t="str">
            <v>*</v>
          </cell>
          <cell r="F804" t="str">
            <v>*</v>
          </cell>
        </row>
        <row r="805">
          <cell r="B805" t="str">
            <v>MIGUEL ANGEL SANTOS POOT</v>
          </cell>
          <cell r="C805" t="str">
            <v>*</v>
          </cell>
          <cell r="D805" t="str">
            <v>*</v>
          </cell>
          <cell r="F805" t="str">
            <v>*</v>
          </cell>
        </row>
        <row r="806">
          <cell r="B806" t="str">
            <v>MIGUEL CAMPOS</v>
          </cell>
          <cell r="C806" t="str">
            <v>*</v>
          </cell>
          <cell r="D806" t="str">
            <v>*</v>
          </cell>
          <cell r="F806" t="str">
            <v>*</v>
          </cell>
        </row>
        <row r="807">
          <cell r="B807" t="str">
            <v>MIGUEL LOPEZ DOMINGUEZ</v>
          </cell>
          <cell r="C807" t="str">
            <v>*</v>
          </cell>
          <cell r="D807" t="str">
            <v>*</v>
          </cell>
          <cell r="F807" t="str">
            <v>*</v>
          </cell>
        </row>
        <row r="808">
          <cell r="B808" t="str">
            <v>MIGUEL RUIZ</v>
          </cell>
          <cell r="C808" t="str">
            <v>*</v>
          </cell>
          <cell r="D808" t="str">
            <v>*</v>
          </cell>
          <cell r="F808" t="str">
            <v>*</v>
          </cell>
        </row>
        <row r="809">
          <cell r="B809" t="str">
            <v>MONASTERIO DE NUESTRA SEÐORA DE GUADALUPE</v>
          </cell>
          <cell r="C809" t="str">
            <v>*</v>
          </cell>
          <cell r="D809" t="str">
            <v>*</v>
          </cell>
          <cell r="F809" t="str">
            <v>*</v>
          </cell>
        </row>
        <row r="810">
          <cell r="B810" t="str">
            <v>NARANJAL, EL</v>
          </cell>
          <cell r="C810" t="str">
            <v>*</v>
          </cell>
          <cell r="D810" t="str">
            <v>*</v>
          </cell>
          <cell r="F810" t="str">
            <v>*</v>
          </cell>
        </row>
        <row r="811">
          <cell r="B811" t="str">
            <v>NUEVA VIDA</v>
          </cell>
          <cell r="C811" t="str">
            <v>*</v>
          </cell>
          <cell r="D811" t="str">
            <v>*</v>
          </cell>
          <cell r="F811" t="str">
            <v>*</v>
          </cell>
        </row>
        <row r="812">
          <cell r="B812" t="str">
            <v>ORO DEL CARIBE</v>
          </cell>
          <cell r="C812" t="str">
            <v>*</v>
          </cell>
          <cell r="D812" t="str">
            <v>*</v>
          </cell>
          <cell r="F812" t="str">
            <v>*</v>
          </cell>
        </row>
        <row r="813">
          <cell r="B813" t="str">
            <v>PABLO LOZA FLORES</v>
          </cell>
          <cell r="C813" t="str">
            <v>*</v>
          </cell>
          <cell r="D813" t="str">
            <v>*</v>
          </cell>
          <cell r="F813" t="str">
            <v>*</v>
          </cell>
        </row>
        <row r="814">
          <cell r="B814" t="str">
            <v>PACTO OBRERO-CAMPESINO</v>
          </cell>
          <cell r="C814" t="str">
            <v>397</v>
          </cell>
          <cell r="D814" t="str">
            <v>394</v>
          </cell>
          <cell r="E814">
            <v>0.9924433249370277</v>
          </cell>
          <cell r="F814" t="str">
            <v>396</v>
          </cell>
        </row>
        <row r="815">
          <cell r="B815" t="str">
            <v>PALMA, LA</v>
          </cell>
          <cell r="C815" t="str">
            <v>*</v>
          </cell>
          <cell r="D815" t="str">
            <v>*</v>
          </cell>
          <cell r="F815" t="str">
            <v>*</v>
          </cell>
        </row>
        <row r="816">
          <cell r="B816" t="str">
            <v>PALMAS, LAS</v>
          </cell>
          <cell r="C816" t="str">
            <v>*</v>
          </cell>
          <cell r="D816" t="str">
            <v>*</v>
          </cell>
          <cell r="F816" t="str">
            <v>*</v>
          </cell>
        </row>
        <row r="817">
          <cell r="B817" t="str">
            <v>PAPALIPA</v>
          </cell>
          <cell r="C817" t="str">
            <v>*</v>
          </cell>
          <cell r="D817" t="str">
            <v>*</v>
          </cell>
          <cell r="F817" t="str">
            <v>*</v>
          </cell>
        </row>
        <row r="818">
          <cell r="B818" t="str">
            <v>PARAISO, EL</v>
          </cell>
          <cell r="C818" t="str">
            <v>*</v>
          </cell>
          <cell r="D818" t="str">
            <v>*</v>
          </cell>
          <cell r="F818" t="str">
            <v>*</v>
          </cell>
        </row>
        <row r="819">
          <cell r="B819" t="str">
            <v>PASADITA, LA</v>
          </cell>
          <cell r="C819" t="str">
            <v>*</v>
          </cell>
          <cell r="D819" t="str">
            <v>*</v>
          </cell>
          <cell r="F819" t="str">
            <v>*</v>
          </cell>
        </row>
        <row r="820">
          <cell r="B820" t="str">
            <v>PASADITA, LA</v>
          </cell>
          <cell r="C820" t="str">
            <v>*</v>
          </cell>
          <cell r="D820" t="str">
            <v>*</v>
          </cell>
          <cell r="F820" t="str">
            <v>*</v>
          </cell>
        </row>
        <row r="821">
          <cell r="B821" t="str">
            <v>PATRICIO</v>
          </cell>
          <cell r="C821" t="str">
            <v>*</v>
          </cell>
          <cell r="D821" t="str">
            <v>*</v>
          </cell>
          <cell r="F821" t="str">
            <v>*</v>
          </cell>
        </row>
        <row r="822">
          <cell r="B822" t="str">
            <v>PAYTOCAL</v>
          </cell>
          <cell r="C822" t="str">
            <v>*</v>
          </cell>
          <cell r="D822" t="str">
            <v>*</v>
          </cell>
          <cell r="F822" t="str">
            <v>*</v>
          </cell>
        </row>
        <row r="823">
          <cell r="B823" t="str">
            <v>PEDRO AVILA</v>
          </cell>
          <cell r="C823" t="str">
            <v>*</v>
          </cell>
          <cell r="D823" t="str">
            <v>*</v>
          </cell>
          <cell r="F823" t="str">
            <v>*</v>
          </cell>
        </row>
        <row r="824">
          <cell r="B824" t="str">
            <v>PEDRO SOTERO GUZMAN</v>
          </cell>
          <cell r="C824" t="str">
            <v>*</v>
          </cell>
          <cell r="D824" t="str">
            <v>*</v>
          </cell>
          <cell r="F824" t="str">
            <v>*</v>
          </cell>
        </row>
        <row r="825">
          <cell r="B825" t="str">
            <v>PINO SUAREZ</v>
          </cell>
          <cell r="C825" t="str">
            <v>*</v>
          </cell>
          <cell r="D825" t="str">
            <v>*</v>
          </cell>
          <cell r="F825" t="str">
            <v>*</v>
          </cell>
        </row>
        <row r="826">
          <cell r="B826" t="str">
            <v>PIRATAS DEL CARIBE, LOS</v>
          </cell>
          <cell r="C826" t="str">
            <v>*</v>
          </cell>
          <cell r="D826" t="str">
            <v>*</v>
          </cell>
          <cell r="F826" t="str">
            <v>*</v>
          </cell>
        </row>
        <row r="827">
          <cell r="B827" t="str">
            <v>PLAYA CENTROAMERICA</v>
          </cell>
          <cell r="C827" t="str">
            <v>*</v>
          </cell>
          <cell r="D827" t="str">
            <v>*</v>
          </cell>
          <cell r="F827" t="str">
            <v>*</v>
          </cell>
        </row>
        <row r="828">
          <cell r="B828" t="str">
            <v>PLAYA ESCONDIDA</v>
          </cell>
          <cell r="C828" t="str">
            <v>*</v>
          </cell>
          <cell r="D828" t="str">
            <v>*</v>
          </cell>
          <cell r="F828" t="str">
            <v>*</v>
          </cell>
        </row>
        <row r="829">
          <cell r="B829" t="str">
            <v>PRIMITIVO VALDOMINOS</v>
          </cell>
          <cell r="C829" t="str">
            <v>*</v>
          </cell>
          <cell r="D829" t="str">
            <v>*</v>
          </cell>
          <cell r="F829" t="str">
            <v>*</v>
          </cell>
        </row>
        <row r="830">
          <cell r="B830" t="str">
            <v>PROGRESO</v>
          </cell>
          <cell r="C830" t="str">
            <v>*</v>
          </cell>
          <cell r="D830" t="str">
            <v>*</v>
          </cell>
          <cell r="F830" t="str">
            <v>*</v>
          </cell>
        </row>
        <row r="831">
          <cell r="B831" t="str">
            <v>ESFUERZO, EL</v>
          </cell>
          <cell r="C831" t="str">
            <v>*</v>
          </cell>
          <cell r="D831" t="str">
            <v>*</v>
          </cell>
          <cell r="F831" t="str">
            <v>*</v>
          </cell>
        </row>
        <row r="832">
          <cell r="B832" t="str">
            <v>PUERTA DEL CIELO</v>
          </cell>
          <cell r="C832" t="str">
            <v>*</v>
          </cell>
          <cell r="D832" t="str">
            <v>*</v>
          </cell>
          <cell r="F832" t="str">
            <v>*</v>
          </cell>
        </row>
        <row r="833">
          <cell r="B833" t="str">
            <v>PUNTA ESTRELLA</v>
          </cell>
          <cell r="C833" t="str">
            <v>*</v>
          </cell>
          <cell r="D833" t="str">
            <v>*</v>
          </cell>
          <cell r="F833" t="str">
            <v>*</v>
          </cell>
        </row>
        <row r="834">
          <cell r="B834" t="str">
            <v>PUNTA PULTICUB</v>
          </cell>
          <cell r="C834" t="str">
            <v>*</v>
          </cell>
          <cell r="D834" t="str">
            <v>*</v>
          </cell>
          <cell r="F834" t="str">
            <v>*</v>
          </cell>
        </row>
        <row r="835">
          <cell r="B835" t="str">
            <v>RANCHO ELIZABETH</v>
          </cell>
          <cell r="C835" t="str">
            <v>*</v>
          </cell>
          <cell r="D835" t="str">
            <v>*</v>
          </cell>
          <cell r="F835" t="str">
            <v>*</v>
          </cell>
        </row>
        <row r="836">
          <cell r="B836" t="str">
            <v>HERMANOS SANCHEZ</v>
          </cell>
          <cell r="C836" t="str">
            <v>*</v>
          </cell>
          <cell r="D836" t="str">
            <v>*</v>
          </cell>
          <cell r="F836" t="str">
            <v>*</v>
          </cell>
        </row>
        <row r="837">
          <cell r="B837" t="str">
            <v>ESPERANZA, LA</v>
          </cell>
          <cell r="C837" t="str">
            <v>*</v>
          </cell>
          <cell r="D837" t="str">
            <v>*</v>
          </cell>
          <cell r="F837" t="str">
            <v>*</v>
          </cell>
        </row>
        <row r="838">
          <cell r="B838" t="str">
            <v>RAMON GARCIA GOMEZ</v>
          </cell>
          <cell r="C838" t="str">
            <v>*</v>
          </cell>
          <cell r="D838" t="str">
            <v>*</v>
          </cell>
          <cell r="F838" t="str">
            <v>*</v>
          </cell>
        </row>
        <row r="839">
          <cell r="B839" t="str">
            <v>RANCHO ALEGRE</v>
          </cell>
          <cell r="C839" t="str">
            <v>*</v>
          </cell>
          <cell r="D839" t="str">
            <v>*</v>
          </cell>
          <cell r="F839" t="str">
            <v>*</v>
          </cell>
        </row>
        <row r="840">
          <cell r="B840" t="str">
            <v>RANCHO ALEGRE</v>
          </cell>
          <cell r="C840" t="str">
            <v>*</v>
          </cell>
          <cell r="D840" t="str">
            <v>*</v>
          </cell>
          <cell r="F840" t="str">
            <v>*</v>
          </cell>
        </row>
        <row r="841">
          <cell r="B841" t="str">
            <v>RANCHO ARJONA</v>
          </cell>
          <cell r="C841" t="str">
            <v>*</v>
          </cell>
          <cell r="D841" t="str">
            <v>*</v>
          </cell>
          <cell r="F841" t="str">
            <v>*</v>
          </cell>
        </row>
        <row r="842">
          <cell r="B842" t="str">
            <v>SU CASA</v>
          </cell>
          <cell r="C842" t="str">
            <v>*</v>
          </cell>
          <cell r="D842" t="str">
            <v>*</v>
          </cell>
          <cell r="F842" t="str">
            <v>*</v>
          </cell>
        </row>
        <row r="843">
          <cell r="B843" t="str">
            <v>RANCHO ESCONDIDO</v>
          </cell>
          <cell r="C843" t="str">
            <v>*</v>
          </cell>
          <cell r="D843" t="str">
            <v>*</v>
          </cell>
          <cell r="F843" t="str">
            <v>*</v>
          </cell>
        </row>
        <row r="844">
          <cell r="B844" t="str">
            <v>RANCHO GABRIELA</v>
          </cell>
          <cell r="C844" t="str">
            <v>*</v>
          </cell>
          <cell r="D844" t="str">
            <v>*</v>
          </cell>
          <cell r="F844" t="str">
            <v>*</v>
          </cell>
        </row>
        <row r="845">
          <cell r="B845" t="str">
            <v>RANCHO MAYOB</v>
          </cell>
          <cell r="C845" t="str">
            <v>*</v>
          </cell>
          <cell r="D845" t="str">
            <v>*</v>
          </cell>
          <cell r="F845" t="str">
            <v>*</v>
          </cell>
        </row>
        <row r="846">
          <cell r="B846" t="str">
            <v>RAYMUNDO ABUNDES</v>
          </cell>
          <cell r="C846" t="str">
            <v>*</v>
          </cell>
          <cell r="D846" t="str">
            <v>*</v>
          </cell>
          <cell r="F846" t="str">
            <v>*</v>
          </cell>
        </row>
        <row r="847">
          <cell r="B847" t="str">
            <v>ROBLE, EL</v>
          </cell>
          <cell r="C847" t="str">
            <v>*</v>
          </cell>
          <cell r="D847" t="str">
            <v>*</v>
          </cell>
          <cell r="F847" t="str">
            <v>*</v>
          </cell>
        </row>
        <row r="848">
          <cell r="B848" t="str">
            <v>TRES HERMANOS, LOS</v>
          </cell>
          <cell r="C848" t="str">
            <v>*</v>
          </cell>
          <cell r="D848" t="str">
            <v>*</v>
          </cell>
          <cell r="F848" t="str">
            <v>*</v>
          </cell>
        </row>
        <row r="849">
          <cell r="B849" t="str">
            <v>ROSALINDO MIRAVETE GOMEZ</v>
          </cell>
          <cell r="C849" t="str">
            <v>*</v>
          </cell>
          <cell r="D849" t="str">
            <v>*</v>
          </cell>
          <cell r="F849" t="str">
            <v>*</v>
          </cell>
        </row>
        <row r="850">
          <cell r="B850" t="str">
            <v>RUBI, EL</v>
          </cell>
          <cell r="C850" t="str">
            <v>4</v>
          </cell>
          <cell r="D850" t="str">
            <v>1</v>
          </cell>
          <cell r="E850">
            <v>0.25</v>
          </cell>
          <cell r="F850" t="str">
            <v>0</v>
          </cell>
        </row>
        <row r="851">
          <cell r="B851" t="str">
            <v>SAN ANDRES DE LOS XOOLES</v>
          </cell>
          <cell r="C851" t="str">
            <v>*</v>
          </cell>
          <cell r="D851" t="str">
            <v>*</v>
          </cell>
          <cell r="F851" t="str">
            <v>*</v>
          </cell>
        </row>
        <row r="852">
          <cell r="B852" t="str">
            <v>SAN ANTONIO</v>
          </cell>
          <cell r="C852" t="str">
            <v>*</v>
          </cell>
          <cell r="D852" t="str">
            <v>*</v>
          </cell>
          <cell r="F852" t="str">
            <v>*</v>
          </cell>
        </row>
        <row r="853">
          <cell r="B853" t="str">
            <v>SAN COLOMBINO</v>
          </cell>
          <cell r="C853" t="str">
            <v>*</v>
          </cell>
          <cell r="D853" t="str">
            <v>*</v>
          </cell>
          <cell r="F853" t="str">
            <v>*</v>
          </cell>
        </row>
        <row r="854">
          <cell r="B854" t="str">
            <v>SAN CRISTOBAL DOS</v>
          </cell>
          <cell r="C854" t="str">
            <v>*</v>
          </cell>
          <cell r="D854" t="str">
            <v>*</v>
          </cell>
          <cell r="F854" t="str">
            <v>*</v>
          </cell>
        </row>
        <row r="855">
          <cell r="B855" t="str">
            <v>SAN FERNANDO</v>
          </cell>
          <cell r="C855" t="str">
            <v>*</v>
          </cell>
          <cell r="D855" t="str">
            <v>*</v>
          </cell>
          <cell r="F855" t="str">
            <v>*</v>
          </cell>
        </row>
        <row r="856">
          <cell r="B856" t="str">
            <v>SAN FRANCISCO</v>
          </cell>
          <cell r="C856" t="str">
            <v>*</v>
          </cell>
          <cell r="D856" t="str">
            <v>*</v>
          </cell>
          <cell r="F856" t="str">
            <v>*</v>
          </cell>
        </row>
        <row r="857">
          <cell r="B857" t="str">
            <v>SAN ISIDRO</v>
          </cell>
          <cell r="C857" t="str">
            <v>*</v>
          </cell>
          <cell r="D857" t="str">
            <v>*</v>
          </cell>
          <cell r="F857" t="str">
            <v>*</v>
          </cell>
        </row>
        <row r="858">
          <cell r="B858" t="str">
            <v>SAN JOSE</v>
          </cell>
          <cell r="C858" t="str">
            <v>*</v>
          </cell>
          <cell r="D858" t="str">
            <v>*</v>
          </cell>
          <cell r="F858" t="str">
            <v>*</v>
          </cell>
        </row>
        <row r="859">
          <cell r="B859" t="str">
            <v>SAN MARTIN</v>
          </cell>
          <cell r="C859" t="str">
            <v>*</v>
          </cell>
          <cell r="D859" t="str">
            <v>*</v>
          </cell>
          <cell r="F859" t="str">
            <v>*</v>
          </cell>
        </row>
        <row r="860">
          <cell r="B860" t="str">
            <v>SAN PEDRO</v>
          </cell>
          <cell r="C860" t="str">
            <v>*</v>
          </cell>
          <cell r="D860" t="str">
            <v>*</v>
          </cell>
          <cell r="F860" t="str">
            <v>*</v>
          </cell>
        </row>
        <row r="861">
          <cell r="B861" t="str">
            <v>SANDWOOD VILLAS</v>
          </cell>
          <cell r="C861" t="str">
            <v>*</v>
          </cell>
          <cell r="D861" t="str">
            <v>*</v>
          </cell>
          <cell r="F861" t="str">
            <v>*</v>
          </cell>
        </row>
        <row r="862">
          <cell r="B862" t="str">
            <v>SANTA CECILIA</v>
          </cell>
          <cell r="C862" t="str">
            <v>*</v>
          </cell>
          <cell r="D862" t="str">
            <v>*</v>
          </cell>
          <cell r="F862" t="str">
            <v>*</v>
          </cell>
        </row>
        <row r="863">
          <cell r="B863" t="str">
            <v>SANTA LUCIA</v>
          </cell>
          <cell r="C863" t="str">
            <v>*</v>
          </cell>
          <cell r="D863" t="str">
            <v>*</v>
          </cell>
          <cell r="F863" t="str">
            <v>*</v>
          </cell>
        </row>
        <row r="864">
          <cell r="B864" t="str">
            <v>COCOS,LOS</v>
          </cell>
          <cell r="C864" t="str">
            <v>*</v>
          </cell>
          <cell r="D864" t="str">
            <v>*</v>
          </cell>
          <cell r="F864" t="str">
            <v>*</v>
          </cell>
        </row>
        <row r="865">
          <cell r="B865" t="str">
            <v>SANTO NIÐO</v>
          </cell>
          <cell r="C865" t="str">
            <v>*</v>
          </cell>
          <cell r="D865" t="str">
            <v>*</v>
          </cell>
          <cell r="F865" t="str">
            <v>*</v>
          </cell>
        </row>
        <row r="866">
          <cell r="B866" t="str">
            <v>SERVILIANO COHUO MEDINA</v>
          </cell>
          <cell r="C866" t="str">
            <v>*</v>
          </cell>
          <cell r="D866" t="str">
            <v>*</v>
          </cell>
          <cell r="F866" t="str">
            <v>*</v>
          </cell>
        </row>
        <row r="867">
          <cell r="B867" t="str">
            <v>SOCIO, EL</v>
          </cell>
          <cell r="C867" t="str">
            <v>*</v>
          </cell>
          <cell r="D867" t="str">
            <v>*</v>
          </cell>
          <cell r="F867" t="str">
            <v>*</v>
          </cell>
        </row>
        <row r="868">
          <cell r="B868" t="str">
            <v>RANCHO ARRECIFE</v>
          </cell>
          <cell r="C868" t="str">
            <v>*</v>
          </cell>
          <cell r="D868" t="str">
            <v>*</v>
          </cell>
          <cell r="F868" t="str">
            <v>*</v>
          </cell>
        </row>
        <row r="869">
          <cell r="B869" t="str">
            <v>TRES HERMANOS</v>
          </cell>
          <cell r="C869" t="str">
            <v>*</v>
          </cell>
          <cell r="D869" t="str">
            <v>*</v>
          </cell>
          <cell r="F869" t="str">
            <v>*</v>
          </cell>
        </row>
        <row r="870">
          <cell r="B870" t="str">
            <v>JULIO GEOVANI COHUO PAREDES</v>
          </cell>
          <cell r="C870" t="str">
            <v>*</v>
          </cell>
          <cell r="D870" t="str">
            <v>*</v>
          </cell>
          <cell r="F870" t="str">
            <v>*</v>
          </cell>
        </row>
        <row r="871">
          <cell r="B871" t="str">
            <v>GORETTY</v>
          </cell>
          <cell r="C871" t="str">
            <v>*</v>
          </cell>
          <cell r="D871" t="str">
            <v>*</v>
          </cell>
          <cell r="F871" t="str">
            <v>*</v>
          </cell>
        </row>
        <row r="872">
          <cell r="B872" t="str">
            <v>YUSTER</v>
          </cell>
          <cell r="C872" t="str">
            <v>*</v>
          </cell>
          <cell r="D872" t="str">
            <v>*</v>
          </cell>
          <cell r="F872" t="str">
            <v>*</v>
          </cell>
        </row>
        <row r="873">
          <cell r="B873" t="str">
            <v>FRUTALITO, EL</v>
          </cell>
          <cell r="C873" t="str">
            <v>*</v>
          </cell>
          <cell r="D873" t="str">
            <v>*</v>
          </cell>
          <cell r="F873" t="str">
            <v>*</v>
          </cell>
        </row>
        <row r="874">
          <cell r="B874" t="str">
            <v>MANATI</v>
          </cell>
          <cell r="C874" t="str">
            <v>*</v>
          </cell>
          <cell r="D874" t="str">
            <v>*</v>
          </cell>
          <cell r="F874" t="str">
            <v>*</v>
          </cell>
        </row>
        <row r="875">
          <cell r="B875" t="str">
            <v>BACALAR KILOMETRO DOS</v>
          </cell>
          <cell r="C875" t="str">
            <v>*</v>
          </cell>
          <cell r="D875" t="str">
            <v>*</v>
          </cell>
          <cell r="F875" t="str">
            <v>*</v>
          </cell>
        </row>
        <row r="876">
          <cell r="B876" t="str">
            <v>CHECHEN, EL</v>
          </cell>
          <cell r="C876" t="str">
            <v>*</v>
          </cell>
          <cell r="D876" t="str">
            <v>*</v>
          </cell>
          <cell r="F876" t="str">
            <v>*</v>
          </cell>
        </row>
        <row r="877">
          <cell r="B877" t="str">
            <v>CONSTITUYENTES</v>
          </cell>
          <cell r="C877" t="str">
            <v>*</v>
          </cell>
          <cell r="D877" t="str">
            <v>*</v>
          </cell>
          <cell r="F877" t="str">
            <v>*</v>
          </cell>
        </row>
        <row r="878">
          <cell r="B878" t="str">
            <v>RANCHO ALEGRE</v>
          </cell>
          <cell r="C878" t="str">
            <v>*</v>
          </cell>
          <cell r="D878" t="str">
            <v>*</v>
          </cell>
          <cell r="F878" t="str">
            <v>*</v>
          </cell>
        </row>
        <row r="879">
          <cell r="B879" t="str">
            <v>INNOMINADO</v>
          </cell>
          <cell r="C879" t="str">
            <v>*</v>
          </cell>
          <cell r="D879" t="str">
            <v>*</v>
          </cell>
          <cell r="F879" t="str">
            <v>*</v>
          </cell>
        </row>
        <row r="880">
          <cell r="B880" t="str">
            <v>PALMAS, LAS</v>
          </cell>
          <cell r="C880" t="str">
            <v>*</v>
          </cell>
          <cell r="D880" t="str">
            <v>*</v>
          </cell>
          <cell r="F880" t="str">
            <v>*</v>
          </cell>
        </row>
        <row r="881">
          <cell r="B881" t="str">
            <v>RANCHO CARMEN</v>
          </cell>
          <cell r="C881" t="str">
            <v>*</v>
          </cell>
          <cell r="D881" t="str">
            <v>*</v>
          </cell>
          <cell r="F881" t="str">
            <v>*</v>
          </cell>
        </row>
        <row r="882">
          <cell r="B882" t="str">
            <v>RANCHO ESCONDIDO</v>
          </cell>
          <cell r="C882" t="str">
            <v>3</v>
          </cell>
          <cell r="D882" t="str">
            <v>1</v>
          </cell>
          <cell r="E882">
            <v>0.3333333333333333</v>
          </cell>
          <cell r="F882" t="str">
            <v>0</v>
          </cell>
        </row>
        <row r="883">
          <cell r="B883" t="str">
            <v>RANCHO VILLA</v>
          </cell>
          <cell r="C883" t="str">
            <v>*</v>
          </cell>
          <cell r="D883" t="str">
            <v>*</v>
          </cell>
          <cell r="F883" t="str">
            <v>*</v>
          </cell>
        </row>
        <row r="884">
          <cell r="B884" t="str">
            <v>SANTA GERONIMA</v>
          </cell>
          <cell r="C884" t="str">
            <v>*</v>
          </cell>
          <cell r="D884" t="str">
            <v>*</v>
          </cell>
          <cell r="F884" t="str">
            <v>*</v>
          </cell>
        </row>
        <row r="885">
          <cell r="B885" t="str">
            <v>ESFUERZO, EL</v>
          </cell>
          <cell r="C885" t="str">
            <v>3</v>
          </cell>
          <cell r="D885" t="str">
            <v>2</v>
          </cell>
          <cell r="E885">
            <v>0.6666666666666666</v>
          </cell>
          <cell r="F885" t="str">
            <v>0</v>
          </cell>
        </row>
        <row r="886">
          <cell r="B886" t="str">
            <v>TITO RAUL GARCIA AGUILAR</v>
          </cell>
          <cell r="C886" t="str">
            <v>*</v>
          </cell>
          <cell r="D886" t="str">
            <v>*</v>
          </cell>
          <cell r="F886" t="str">
            <v>*</v>
          </cell>
        </row>
        <row r="887">
          <cell r="B887" t="str">
            <v>NARANJAL, EL</v>
          </cell>
          <cell r="C887" t="str">
            <v>*</v>
          </cell>
          <cell r="D887" t="str">
            <v>*</v>
          </cell>
          <cell r="F887" t="str">
            <v>*</v>
          </cell>
        </row>
        <row r="888">
          <cell r="B888" t="str">
            <v>HERMANOS PARRA</v>
          </cell>
          <cell r="C888" t="str">
            <v>*</v>
          </cell>
          <cell r="D888" t="str">
            <v>*</v>
          </cell>
          <cell r="F888" t="str">
            <v>*</v>
          </cell>
        </row>
        <row r="889">
          <cell r="B889" t="str">
            <v>ALTAMIRA</v>
          </cell>
          <cell r="C889" t="str">
            <v>*</v>
          </cell>
          <cell r="D889" t="str">
            <v>*</v>
          </cell>
          <cell r="F889" t="str">
            <v>*</v>
          </cell>
        </row>
        <row r="890">
          <cell r="B890" t="str">
            <v>ANDRES ALAMILLA</v>
          </cell>
          <cell r="C890" t="str">
            <v>*</v>
          </cell>
          <cell r="D890" t="str">
            <v>*</v>
          </cell>
          <cell r="F890" t="str">
            <v>*</v>
          </cell>
        </row>
        <row r="891">
          <cell r="B891" t="str">
            <v>ANGELES UNIDOS</v>
          </cell>
          <cell r="C891" t="str">
            <v>3</v>
          </cell>
          <cell r="D891" t="str">
            <v>3</v>
          </cell>
          <cell r="E891">
            <v>1</v>
          </cell>
          <cell r="F891" t="str">
            <v>2</v>
          </cell>
        </row>
        <row r="892">
          <cell r="B892" t="str">
            <v>SANTA ROSA</v>
          </cell>
          <cell r="C892" t="str">
            <v>*</v>
          </cell>
          <cell r="D892" t="str">
            <v>*</v>
          </cell>
          <cell r="F892" t="str">
            <v>*</v>
          </cell>
        </row>
        <row r="893">
          <cell r="B893" t="str">
            <v>CASCABELES, LOS</v>
          </cell>
          <cell r="C893" t="str">
            <v>*</v>
          </cell>
          <cell r="D893" t="str">
            <v>*</v>
          </cell>
          <cell r="F893" t="str">
            <v>*</v>
          </cell>
        </row>
        <row r="894">
          <cell r="B894" t="str">
            <v>DEDAL, EL</v>
          </cell>
          <cell r="C894" t="str">
            <v>*</v>
          </cell>
          <cell r="D894" t="str">
            <v>*</v>
          </cell>
          <cell r="F894" t="str">
            <v>*</v>
          </cell>
        </row>
        <row r="895">
          <cell r="B895" t="str">
            <v>DOMINGO ALVAREZ</v>
          </cell>
          <cell r="C895" t="str">
            <v>*</v>
          </cell>
          <cell r="D895" t="str">
            <v>*</v>
          </cell>
          <cell r="F895" t="str">
            <v>*</v>
          </cell>
        </row>
        <row r="896">
          <cell r="B896" t="str">
            <v>FAUSTINO</v>
          </cell>
          <cell r="C896" t="str">
            <v>*</v>
          </cell>
          <cell r="D896" t="str">
            <v>*</v>
          </cell>
          <cell r="F896" t="str">
            <v>*</v>
          </cell>
        </row>
        <row r="897">
          <cell r="B897" t="str">
            <v>COLONIA COLOSIO</v>
          </cell>
          <cell r="C897" t="str">
            <v>9</v>
          </cell>
          <cell r="D897" t="str">
            <v>0</v>
          </cell>
          <cell r="E897">
            <v>0</v>
          </cell>
          <cell r="F897" t="str">
            <v>0</v>
          </cell>
        </row>
        <row r="898">
          <cell r="B898" t="str">
            <v>NUEVO PROGRESO</v>
          </cell>
          <cell r="C898" t="str">
            <v>*</v>
          </cell>
          <cell r="D898" t="str">
            <v>*</v>
          </cell>
          <cell r="F898" t="str">
            <v>*</v>
          </cell>
        </row>
        <row r="899">
          <cell r="B899" t="str">
            <v>FRANCISCO HURTADO IBARRA</v>
          </cell>
          <cell r="C899" t="str">
            <v>*</v>
          </cell>
          <cell r="D899" t="str">
            <v>*</v>
          </cell>
          <cell r="F899" t="str">
            <v>*</v>
          </cell>
        </row>
        <row r="900">
          <cell r="B900" t="str">
            <v>GAVILAN</v>
          </cell>
          <cell r="C900" t="str">
            <v>*</v>
          </cell>
          <cell r="D900" t="str">
            <v>*</v>
          </cell>
          <cell r="F900" t="str">
            <v>*</v>
          </cell>
        </row>
        <row r="901">
          <cell r="B901" t="str">
            <v>ESPERANZA, LA</v>
          </cell>
          <cell r="C901" t="str">
            <v>*</v>
          </cell>
          <cell r="D901" t="str">
            <v>*</v>
          </cell>
          <cell r="F901" t="str">
            <v>*</v>
          </cell>
        </row>
        <row r="902">
          <cell r="B902" t="str">
            <v>SAN CARLOS</v>
          </cell>
          <cell r="C902" t="str">
            <v>*</v>
          </cell>
          <cell r="D902" t="str">
            <v>*</v>
          </cell>
          <cell r="F902" t="str">
            <v>*</v>
          </cell>
        </row>
        <row r="903">
          <cell r="B903" t="str">
            <v>HERMANOS GUZMAN</v>
          </cell>
          <cell r="C903" t="str">
            <v>*</v>
          </cell>
          <cell r="D903" t="str">
            <v>*</v>
          </cell>
          <cell r="F903" t="str">
            <v>*</v>
          </cell>
        </row>
        <row r="904">
          <cell r="B904" t="str">
            <v>MELCHOR</v>
          </cell>
          <cell r="C904" t="str">
            <v>*</v>
          </cell>
          <cell r="D904" t="str">
            <v>*</v>
          </cell>
          <cell r="F904" t="str">
            <v>*</v>
          </cell>
        </row>
        <row r="905">
          <cell r="B905" t="str">
            <v>GALERAS</v>
          </cell>
          <cell r="C905" t="str">
            <v>*</v>
          </cell>
          <cell r="D905" t="str">
            <v>*</v>
          </cell>
          <cell r="F905" t="str">
            <v>*</v>
          </cell>
        </row>
        <row r="906">
          <cell r="B906" t="str">
            <v>SAN PEDRO</v>
          </cell>
          <cell r="C906" t="str">
            <v>*</v>
          </cell>
          <cell r="D906" t="str">
            <v>*</v>
          </cell>
          <cell r="F906" t="str">
            <v>*</v>
          </cell>
        </row>
        <row r="907">
          <cell r="B907" t="str">
            <v>JAVIER PALACIOS</v>
          </cell>
          <cell r="C907" t="str">
            <v>*</v>
          </cell>
          <cell r="D907" t="str">
            <v>*</v>
          </cell>
          <cell r="F907" t="str">
            <v>*</v>
          </cell>
        </row>
        <row r="908">
          <cell r="B908" t="str">
            <v>JUAN SARABIA</v>
          </cell>
          <cell r="C908" t="str">
            <v>10</v>
          </cell>
          <cell r="D908" t="str">
            <v>4</v>
          </cell>
          <cell r="E908">
            <v>0.4</v>
          </cell>
          <cell r="F908" t="str">
            <v>1</v>
          </cell>
        </row>
        <row r="909">
          <cell r="B909" t="str">
            <v>LIRIOS, LOS</v>
          </cell>
          <cell r="C909" t="str">
            <v>*</v>
          </cell>
          <cell r="D909" t="str">
            <v>*</v>
          </cell>
          <cell r="F909" t="str">
            <v>*</v>
          </cell>
        </row>
        <row r="910">
          <cell r="B910" t="str">
            <v>MONTE CALVARIO</v>
          </cell>
          <cell r="C910" t="str">
            <v>*</v>
          </cell>
          <cell r="D910" t="str">
            <v>*</v>
          </cell>
          <cell r="F910" t="str">
            <v>*</v>
          </cell>
        </row>
        <row r="911">
          <cell r="B911" t="str">
            <v>NUEVA JUVENTUD, LA</v>
          </cell>
          <cell r="C911" t="str">
            <v>*</v>
          </cell>
          <cell r="D911" t="str">
            <v>*</v>
          </cell>
          <cell r="F911" t="str">
            <v>*</v>
          </cell>
        </row>
        <row r="912">
          <cell r="B912" t="str">
            <v>PEDREGAL, EL</v>
          </cell>
          <cell r="C912" t="str">
            <v>*</v>
          </cell>
          <cell r="D912" t="str">
            <v>*</v>
          </cell>
          <cell r="F912" t="str">
            <v>*</v>
          </cell>
        </row>
        <row r="913">
          <cell r="B913" t="str">
            <v>PULGAS, LAS</v>
          </cell>
          <cell r="C913" t="str">
            <v>*</v>
          </cell>
          <cell r="D913" t="str">
            <v>*</v>
          </cell>
          <cell r="F913" t="str">
            <v>*</v>
          </cell>
        </row>
        <row r="914">
          <cell r="B914" t="str">
            <v>ESPERANZA, LA</v>
          </cell>
          <cell r="C914" t="str">
            <v>*</v>
          </cell>
          <cell r="D914" t="str">
            <v>*</v>
          </cell>
          <cell r="F914" t="str">
            <v>*</v>
          </cell>
        </row>
        <row r="915">
          <cell r="B915" t="str">
            <v>RANCHO ESCONDIDO</v>
          </cell>
          <cell r="C915" t="str">
            <v>*</v>
          </cell>
          <cell r="D915" t="str">
            <v>*</v>
          </cell>
          <cell r="F915" t="str">
            <v>*</v>
          </cell>
        </row>
        <row r="916">
          <cell r="B916" t="str">
            <v>TIA, LA</v>
          </cell>
          <cell r="C916" t="str">
            <v>*</v>
          </cell>
          <cell r="D916" t="str">
            <v>*</v>
          </cell>
          <cell r="F916" t="str">
            <v>*</v>
          </cell>
        </row>
        <row r="917">
          <cell r="B917" t="str">
            <v>MANUEL VEGA HERRERA</v>
          </cell>
          <cell r="C917" t="str">
            <v>*</v>
          </cell>
          <cell r="D917" t="str">
            <v>*</v>
          </cell>
          <cell r="F917" t="str">
            <v>*</v>
          </cell>
        </row>
        <row r="918">
          <cell r="B918" t="str">
            <v>SAN ROMAN</v>
          </cell>
          <cell r="C918" t="str">
            <v>*</v>
          </cell>
          <cell r="D918" t="str">
            <v>*</v>
          </cell>
          <cell r="F918" t="str">
            <v>*</v>
          </cell>
        </row>
        <row r="919">
          <cell r="B919" t="str">
            <v>SANTA MARTHA</v>
          </cell>
          <cell r="C919" t="str">
            <v>*</v>
          </cell>
          <cell r="D919" t="str">
            <v>*</v>
          </cell>
          <cell r="F919" t="str">
            <v>*</v>
          </cell>
        </row>
        <row r="920">
          <cell r="B920" t="str">
            <v>SATURNINO LOPEZ</v>
          </cell>
          <cell r="C920" t="str">
            <v>*</v>
          </cell>
          <cell r="D920" t="str">
            <v>*</v>
          </cell>
          <cell r="F920" t="str">
            <v>*</v>
          </cell>
        </row>
        <row r="921">
          <cell r="B921" t="str">
            <v>TRES LOCOS, LOS</v>
          </cell>
          <cell r="C921" t="str">
            <v>*</v>
          </cell>
          <cell r="D921" t="str">
            <v>*</v>
          </cell>
          <cell r="F921" t="str">
            <v>*</v>
          </cell>
        </row>
        <row r="922">
          <cell r="B922" t="str">
            <v>UNION DE GUADALUPE</v>
          </cell>
          <cell r="C922" t="str">
            <v>*</v>
          </cell>
          <cell r="D922" t="str">
            <v>*</v>
          </cell>
          <cell r="F922" t="str">
            <v>*</v>
          </cell>
        </row>
        <row r="923">
          <cell r="B923" t="str">
            <v>ALEJANDRO</v>
          </cell>
          <cell r="C923" t="str">
            <v>*</v>
          </cell>
          <cell r="D923" t="str">
            <v>*</v>
          </cell>
          <cell r="F923" t="str">
            <v>*</v>
          </cell>
        </row>
        <row r="924">
          <cell r="B924" t="str">
            <v>ALEJANDRO AZCORRA</v>
          </cell>
          <cell r="C924" t="str">
            <v>*</v>
          </cell>
          <cell r="D924" t="str">
            <v>*</v>
          </cell>
          <cell r="F924" t="str">
            <v>*</v>
          </cell>
        </row>
        <row r="925">
          <cell r="B925" t="str">
            <v>ARBOLITO, EL</v>
          </cell>
          <cell r="C925" t="str">
            <v>*</v>
          </cell>
          <cell r="D925" t="str">
            <v>*</v>
          </cell>
          <cell r="F925" t="str">
            <v>*</v>
          </cell>
        </row>
        <row r="926">
          <cell r="B926" t="str">
            <v>BENITO SANCHEZ</v>
          </cell>
          <cell r="C926" t="str">
            <v>*</v>
          </cell>
          <cell r="D926" t="str">
            <v>*</v>
          </cell>
          <cell r="F926" t="str">
            <v>*</v>
          </cell>
        </row>
        <row r="927">
          <cell r="B927" t="str">
            <v>BERNARDA MONTALVO</v>
          </cell>
          <cell r="C927" t="str">
            <v>*</v>
          </cell>
          <cell r="D927" t="str">
            <v>*</v>
          </cell>
          <cell r="F927" t="str">
            <v>*</v>
          </cell>
        </row>
        <row r="928">
          <cell r="B928" t="str">
            <v>CARLOS DELGADO</v>
          </cell>
          <cell r="C928" t="str">
            <v>*</v>
          </cell>
          <cell r="D928" t="str">
            <v>*</v>
          </cell>
          <cell r="F928" t="str">
            <v>*</v>
          </cell>
        </row>
        <row r="929">
          <cell r="B929" t="str">
            <v>CERRITO, EL</v>
          </cell>
          <cell r="C929" t="str">
            <v>*</v>
          </cell>
          <cell r="D929" t="str">
            <v>*</v>
          </cell>
          <cell r="F929" t="str">
            <v>*</v>
          </cell>
        </row>
        <row r="930">
          <cell r="B930" t="str">
            <v>CIPRES, EL</v>
          </cell>
          <cell r="C930" t="str">
            <v>*</v>
          </cell>
          <cell r="D930" t="str">
            <v>*</v>
          </cell>
          <cell r="F930" t="str">
            <v>*</v>
          </cell>
        </row>
        <row r="931">
          <cell r="B931" t="str">
            <v>CIRUELO, EL</v>
          </cell>
          <cell r="C931" t="str">
            <v>*</v>
          </cell>
          <cell r="D931" t="str">
            <v>*</v>
          </cell>
          <cell r="F931" t="str">
            <v>*</v>
          </cell>
        </row>
        <row r="932">
          <cell r="B932" t="str">
            <v>CLUB DE CAZA, TIRO Y PESCA</v>
          </cell>
          <cell r="C932" t="str">
            <v>*</v>
          </cell>
          <cell r="D932" t="str">
            <v>*</v>
          </cell>
          <cell r="F932" t="str">
            <v>*</v>
          </cell>
        </row>
        <row r="933">
          <cell r="B933" t="str">
            <v>CRUCES, LAS</v>
          </cell>
          <cell r="C933" t="str">
            <v>*</v>
          </cell>
          <cell r="D933" t="str">
            <v>*</v>
          </cell>
          <cell r="F933" t="str">
            <v>*</v>
          </cell>
        </row>
        <row r="934">
          <cell r="B934" t="str">
            <v>DAVID TORRES</v>
          </cell>
          <cell r="C934" t="str">
            <v>*</v>
          </cell>
          <cell r="D934" t="str">
            <v>*</v>
          </cell>
          <cell r="F934" t="str">
            <v>*</v>
          </cell>
        </row>
        <row r="935">
          <cell r="B935" t="str">
            <v>DESHUESADERO EL BARON</v>
          </cell>
          <cell r="C935" t="str">
            <v>*</v>
          </cell>
          <cell r="D935" t="str">
            <v>*</v>
          </cell>
          <cell r="F935" t="str">
            <v>*</v>
          </cell>
        </row>
        <row r="936">
          <cell r="B936" t="str">
            <v>EDUARDO OVANDO</v>
          </cell>
          <cell r="C936" t="str">
            <v>*</v>
          </cell>
          <cell r="D936" t="str">
            <v>*</v>
          </cell>
          <cell r="F936" t="str">
            <v>*</v>
          </cell>
        </row>
        <row r="937">
          <cell r="B937" t="str">
            <v>ELISEO CHAN TUYUC</v>
          </cell>
          <cell r="C937" t="str">
            <v>*</v>
          </cell>
          <cell r="D937" t="str">
            <v>*</v>
          </cell>
          <cell r="F937" t="str">
            <v>*</v>
          </cell>
        </row>
        <row r="938">
          <cell r="B938" t="str">
            <v>ELMER MATU COB</v>
          </cell>
          <cell r="C938" t="str">
            <v>*</v>
          </cell>
          <cell r="D938" t="str">
            <v>*</v>
          </cell>
          <cell r="F938" t="str">
            <v>*</v>
          </cell>
        </row>
        <row r="939">
          <cell r="B939" t="str">
            <v>EMILIANO MARTINEZ HERNANDEZ</v>
          </cell>
          <cell r="C939" t="str">
            <v>*</v>
          </cell>
          <cell r="D939" t="str">
            <v>*</v>
          </cell>
          <cell r="F939" t="str">
            <v>*</v>
          </cell>
        </row>
        <row r="940">
          <cell r="B940" t="str">
            <v>ENRIQUE ALONSO ALCOCER</v>
          </cell>
          <cell r="C940" t="str">
            <v>*</v>
          </cell>
          <cell r="D940" t="str">
            <v>*</v>
          </cell>
          <cell r="F940" t="str">
            <v>*</v>
          </cell>
        </row>
        <row r="941">
          <cell r="B941" t="str">
            <v>ERIC HERRERA RACE</v>
          </cell>
          <cell r="C941" t="str">
            <v>*</v>
          </cell>
          <cell r="D941" t="str">
            <v>*</v>
          </cell>
          <cell r="F941" t="str">
            <v>*</v>
          </cell>
        </row>
        <row r="942">
          <cell r="B942" t="str">
            <v>ESTADO TREINTA</v>
          </cell>
          <cell r="C942" t="str">
            <v>*</v>
          </cell>
          <cell r="D942" t="str">
            <v>*</v>
          </cell>
          <cell r="F942" t="str">
            <v>*</v>
          </cell>
        </row>
        <row r="943">
          <cell r="B943" t="str">
            <v>FRANCISCO NUÐEZ ROMALDO</v>
          </cell>
          <cell r="C943" t="str">
            <v>*</v>
          </cell>
          <cell r="D943" t="str">
            <v>*</v>
          </cell>
          <cell r="F943" t="str">
            <v>*</v>
          </cell>
        </row>
        <row r="944">
          <cell r="B944" t="str">
            <v>GAVIOTAS, LAS</v>
          </cell>
          <cell r="C944" t="str">
            <v>*</v>
          </cell>
          <cell r="D944" t="str">
            <v>*</v>
          </cell>
          <cell r="F944" t="str">
            <v>*</v>
          </cell>
        </row>
        <row r="945">
          <cell r="B945" t="str">
            <v>GUADALUPANA, LA</v>
          </cell>
          <cell r="C945" t="str">
            <v>*</v>
          </cell>
          <cell r="D945" t="str">
            <v>*</v>
          </cell>
          <cell r="F945" t="str">
            <v>*</v>
          </cell>
        </row>
        <row r="946">
          <cell r="B946" t="str">
            <v>GUADALUPE SANCHEZ</v>
          </cell>
          <cell r="C946" t="str">
            <v>*</v>
          </cell>
          <cell r="D946" t="str">
            <v>*</v>
          </cell>
          <cell r="F946" t="str">
            <v>*</v>
          </cell>
        </row>
        <row r="947">
          <cell r="B947" t="str">
            <v>GUILBERT CANTO</v>
          </cell>
          <cell r="C947" t="str">
            <v>*</v>
          </cell>
          <cell r="D947" t="str">
            <v>*</v>
          </cell>
          <cell r="F947" t="str">
            <v>*</v>
          </cell>
        </row>
        <row r="948">
          <cell r="B948" t="str">
            <v>HUIRO, EL</v>
          </cell>
          <cell r="C948" t="str">
            <v>*</v>
          </cell>
          <cell r="D948" t="str">
            <v>*</v>
          </cell>
          <cell r="F948" t="str">
            <v>*</v>
          </cell>
        </row>
        <row r="949">
          <cell r="B949" t="str">
            <v>INNOMINADO</v>
          </cell>
          <cell r="C949" t="str">
            <v>*</v>
          </cell>
          <cell r="D949" t="str">
            <v>*</v>
          </cell>
          <cell r="F949" t="str">
            <v>*</v>
          </cell>
        </row>
        <row r="950">
          <cell r="B950" t="str">
            <v>INNOMINADO</v>
          </cell>
          <cell r="C950" t="str">
            <v>*</v>
          </cell>
          <cell r="D950" t="str">
            <v>*</v>
          </cell>
          <cell r="F950" t="str">
            <v>*</v>
          </cell>
        </row>
        <row r="951">
          <cell r="B951" t="str">
            <v>INNOMINADO</v>
          </cell>
          <cell r="C951" t="str">
            <v>*</v>
          </cell>
          <cell r="D951" t="str">
            <v>*</v>
          </cell>
          <cell r="F951" t="str">
            <v>*</v>
          </cell>
        </row>
        <row r="952">
          <cell r="B952" t="str">
            <v>INNOMINADO</v>
          </cell>
          <cell r="C952" t="str">
            <v>*</v>
          </cell>
          <cell r="D952" t="str">
            <v>*</v>
          </cell>
          <cell r="F952" t="str">
            <v>*</v>
          </cell>
        </row>
        <row r="953">
          <cell r="B953" t="str">
            <v>INNOMINADO</v>
          </cell>
          <cell r="C953" t="str">
            <v>*</v>
          </cell>
          <cell r="D953" t="str">
            <v>*</v>
          </cell>
          <cell r="F953" t="str">
            <v>*</v>
          </cell>
        </row>
        <row r="954">
          <cell r="B954" t="str">
            <v>INNOMINADO</v>
          </cell>
          <cell r="C954" t="str">
            <v>*</v>
          </cell>
          <cell r="D954" t="str">
            <v>*</v>
          </cell>
          <cell r="F954" t="str">
            <v>*</v>
          </cell>
        </row>
        <row r="955">
          <cell r="B955" t="str">
            <v>ISLA, LA</v>
          </cell>
          <cell r="C955" t="str">
            <v>*</v>
          </cell>
          <cell r="D955" t="str">
            <v>*</v>
          </cell>
          <cell r="F955" t="str">
            <v>*</v>
          </cell>
        </row>
        <row r="956">
          <cell r="B956" t="str">
            <v>JOSE</v>
          </cell>
          <cell r="C956" t="str">
            <v>*</v>
          </cell>
          <cell r="D956" t="str">
            <v>*</v>
          </cell>
          <cell r="F956" t="str">
            <v>*</v>
          </cell>
        </row>
        <row r="957">
          <cell r="B957" t="str">
            <v>JOSE JESUS AGUILAR OVANDO</v>
          </cell>
          <cell r="C957" t="str">
            <v>*</v>
          </cell>
          <cell r="D957" t="str">
            <v>*</v>
          </cell>
          <cell r="F957" t="str">
            <v>*</v>
          </cell>
        </row>
        <row r="958">
          <cell r="B958" t="str">
            <v>JOSE RAFAEL</v>
          </cell>
          <cell r="C958" t="str">
            <v>*</v>
          </cell>
          <cell r="D958" t="str">
            <v>*</v>
          </cell>
          <cell r="F958" t="str">
            <v>*</v>
          </cell>
        </row>
        <row r="959">
          <cell r="B959" t="str">
            <v>JOSE SANTANA</v>
          </cell>
          <cell r="C959" t="str">
            <v>*</v>
          </cell>
          <cell r="D959" t="str">
            <v>*</v>
          </cell>
          <cell r="F959" t="str">
            <v>*</v>
          </cell>
        </row>
        <row r="960">
          <cell r="B960" t="str">
            <v>JULIAN</v>
          </cell>
          <cell r="C960" t="str">
            <v>*</v>
          </cell>
          <cell r="D960" t="str">
            <v>*</v>
          </cell>
          <cell r="F960" t="str">
            <v>*</v>
          </cell>
        </row>
        <row r="961">
          <cell r="B961" t="str">
            <v>KARLITA, LA</v>
          </cell>
          <cell r="C961" t="str">
            <v>*</v>
          </cell>
          <cell r="D961" t="str">
            <v>*</v>
          </cell>
          <cell r="F961" t="str">
            <v>*</v>
          </cell>
        </row>
        <row r="962">
          <cell r="B962" t="str">
            <v>LAGUNITA</v>
          </cell>
          <cell r="C962" t="str">
            <v>*</v>
          </cell>
          <cell r="D962" t="str">
            <v>*</v>
          </cell>
          <cell r="F962" t="str">
            <v>*</v>
          </cell>
        </row>
        <row r="963">
          <cell r="B963" t="str">
            <v>LAURELES</v>
          </cell>
          <cell r="C963" t="str">
            <v>*</v>
          </cell>
          <cell r="D963" t="str">
            <v>*</v>
          </cell>
          <cell r="F963" t="str">
            <v>*</v>
          </cell>
        </row>
        <row r="964">
          <cell r="B964" t="str">
            <v>LEOBARDO</v>
          </cell>
          <cell r="C964" t="str">
            <v>*</v>
          </cell>
          <cell r="D964" t="str">
            <v>*</v>
          </cell>
          <cell r="F964" t="str">
            <v>*</v>
          </cell>
        </row>
        <row r="965">
          <cell r="B965" t="str">
            <v>LEYVA HERNANDEZ</v>
          </cell>
          <cell r="C965" t="str">
            <v>*</v>
          </cell>
          <cell r="D965" t="str">
            <v>*</v>
          </cell>
          <cell r="F965" t="str">
            <v>*</v>
          </cell>
        </row>
        <row r="966">
          <cell r="B966" t="str">
            <v>LORETO DOS</v>
          </cell>
          <cell r="C966" t="str">
            <v>*</v>
          </cell>
          <cell r="D966" t="str">
            <v>*</v>
          </cell>
          <cell r="F966" t="str">
            <v>*</v>
          </cell>
        </row>
        <row r="967">
          <cell r="B967" t="str">
            <v>LUCIO MORENO RINCON</v>
          </cell>
          <cell r="C967" t="str">
            <v>*</v>
          </cell>
          <cell r="D967" t="str">
            <v>*</v>
          </cell>
          <cell r="F967" t="str">
            <v>*</v>
          </cell>
        </row>
        <row r="968">
          <cell r="B968" t="str">
            <v>MARCIANO KU KU</v>
          </cell>
          <cell r="C968" t="str">
            <v>*</v>
          </cell>
          <cell r="D968" t="str">
            <v>*</v>
          </cell>
          <cell r="F968" t="str">
            <v>*</v>
          </cell>
        </row>
        <row r="969">
          <cell r="B969" t="str">
            <v>MARIA LUISA DURAN</v>
          </cell>
          <cell r="C969" t="str">
            <v>*</v>
          </cell>
          <cell r="D969" t="str">
            <v>*</v>
          </cell>
          <cell r="F969" t="str">
            <v>*</v>
          </cell>
        </row>
        <row r="970">
          <cell r="B970" t="str">
            <v>MARIO DUCK</v>
          </cell>
          <cell r="C970" t="str">
            <v>*</v>
          </cell>
          <cell r="D970" t="str">
            <v>*</v>
          </cell>
          <cell r="F970" t="str">
            <v>*</v>
          </cell>
        </row>
        <row r="971">
          <cell r="B971" t="str">
            <v>MIGUEL OSORIO</v>
          </cell>
          <cell r="C971" t="str">
            <v>*</v>
          </cell>
          <cell r="D971" t="str">
            <v>*</v>
          </cell>
          <cell r="F971" t="str">
            <v>*</v>
          </cell>
        </row>
        <row r="972">
          <cell r="B972" t="str">
            <v>MIL MILLAS AL SUR</v>
          </cell>
          <cell r="C972" t="str">
            <v>*</v>
          </cell>
          <cell r="D972" t="str">
            <v>*</v>
          </cell>
          <cell r="F972" t="str">
            <v>*</v>
          </cell>
        </row>
        <row r="973">
          <cell r="B973" t="str">
            <v>MILAGRO DEL SIGLO, EL</v>
          </cell>
          <cell r="C973" t="str">
            <v>*</v>
          </cell>
          <cell r="D973" t="str">
            <v>*</v>
          </cell>
          <cell r="F973" t="str">
            <v>*</v>
          </cell>
        </row>
        <row r="974">
          <cell r="B974" t="str">
            <v>ROCA, LA</v>
          </cell>
          <cell r="C974" t="str">
            <v>*</v>
          </cell>
          <cell r="D974" t="str">
            <v>*</v>
          </cell>
          <cell r="F974" t="str">
            <v>*</v>
          </cell>
        </row>
        <row r="975">
          <cell r="B975" t="str">
            <v>NANZAL, EL</v>
          </cell>
          <cell r="C975" t="str">
            <v>*</v>
          </cell>
          <cell r="D975" t="str">
            <v>*</v>
          </cell>
          <cell r="F975" t="str">
            <v>*</v>
          </cell>
        </row>
        <row r="976">
          <cell r="B976" t="str">
            <v>NARANJOS, LOS</v>
          </cell>
          <cell r="C976" t="str">
            <v>*</v>
          </cell>
          <cell r="D976" t="str">
            <v>*</v>
          </cell>
          <cell r="F976" t="str">
            <v>*</v>
          </cell>
        </row>
        <row r="977">
          <cell r="B977" t="str">
            <v>NIETOS, LOS</v>
          </cell>
          <cell r="C977" t="str">
            <v>*</v>
          </cell>
          <cell r="D977" t="str">
            <v>*</v>
          </cell>
          <cell r="F977" t="str">
            <v>*</v>
          </cell>
        </row>
        <row r="978">
          <cell r="B978" t="str">
            <v>NUEVOS HORIZONTES</v>
          </cell>
          <cell r="C978" t="str">
            <v>*</v>
          </cell>
          <cell r="D978" t="str">
            <v>*</v>
          </cell>
          <cell r="F978" t="str">
            <v>*</v>
          </cell>
        </row>
        <row r="979">
          <cell r="B979" t="str">
            <v>OXTANKAH</v>
          </cell>
          <cell r="C979" t="str">
            <v>*</v>
          </cell>
          <cell r="D979" t="str">
            <v>*</v>
          </cell>
          <cell r="F979" t="str">
            <v>*</v>
          </cell>
        </row>
        <row r="980">
          <cell r="B980" t="str">
            <v>PALMAR, EL</v>
          </cell>
          <cell r="C980" t="str">
            <v>*</v>
          </cell>
          <cell r="D980" t="str">
            <v>*</v>
          </cell>
          <cell r="F980" t="str">
            <v>*</v>
          </cell>
        </row>
        <row r="981">
          <cell r="B981" t="str">
            <v>PALOMAS, LAS</v>
          </cell>
          <cell r="C981" t="str">
            <v>*</v>
          </cell>
          <cell r="D981" t="str">
            <v>*</v>
          </cell>
          <cell r="F981" t="str">
            <v>*</v>
          </cell>
        </row>
        <row r="982">
          <cell r="B982" t="str">
            <v>PARAISO CHICO, EL</v>
          </cell>
          <cell r="C982" t="str">
            <v>*</v>
          </cell>
          <cell r="D982" t="str">
            <v>*</v>
          </cell>
          <cell r="F982" t="str">
            <v>*</v>
          </cell>
        </row>
        <row r="983">
          <cell r="B983" t="str">
            <v>PEDREGAL, EL</v>
          </cell>
          <cell r="C983" t="str">
            <v>*</v>
          </cell>
          <cell r="D983" t="str">
            <v>*</v>
          </cell>
          <cell r="F983" t="str">
            <v>*</v>
          </cell>
        </row>
        <row r="984">
          <cell r="B984" t="str">
            <v>PRODUCTOR R, EL</v>
          </cell>
          <cell r="C984" t="str">
            <v>*</v>
          </cell>
          <cell r="D984" t="str">
            <v>*</v>
          </cell>
          <cell r="F984" t="str">
            <v>*</v>
          </cell>
        </row>
        <row r="985">
          <cell r="B985" t="str">
            <v>PROGRESO, EL</v>
          </cell>
          <cell r="C985" t="str">
            <v>*</v>
          </cell>
          <cell r="D985" t="str">
            <v>*</v>
          </cell>
          <cell r="F985" t="str">
            <v>*</v>
          </cell>
        </row>
        <row r="986">
          <cell r="B986" t="str">
            <v>PULGAS MODULO DOS, LAS</v>
          </cell>
          <cell r="C986" t="str">
            <v>*</v>
          </cell>
          <cell r="D986" t="str">
            <v>*</v>
          </cell>
          <cell r="F986" t="str">
            <v>*</v>
          </cell>
        </row>
        <row r="987">
          <cell r="B987" t="str">
            <v>PUMA, EL</v>
          </cell>
          <cell r="C987" t="str">
            <v>*</v>
          </cell>
          <cell r="D987" t="str">
            <v>*</v>
          </cell>
          <cell r="F987" t="str">
            <v>*</v>
          </cell>
        </row>
        <row r="988">
          <cell r="B988" t="str">
            <v>QUINTAL, EL</v>
          </cell>
          <cell r="C988" t="str">
            <v>*</v>
          </cell>
          <cell r="D988" t="str">
            <v>*</v>
          </cell>
          <cell r="F988" t="str">
            <v>*</v>
          </cell>
        </row>
        <row r="989">
          <cell r="B989" t="str">
            <v>RAMON DZIB</v>
          </cell>
          <cell r="C989" t="str">
            <v>*</v>
          </cell>
          <cell r="D989" t="str">
            <v>*</v>
          </cell>
          <cell r="F989" t="str">
            <v>*</v>
          </cell>
        </row>
        <row r="990">
          <cell r="B990" t="str">
            <v>RUBEN AGUILANDO</v>
          </cell>
          <cell r="C990" t="str">
            <v>*</v>
          </cell>
          <cell r="D990" t="str">
            <v>*</v>
          </cell>
          <cell r="F990" t="str">
            <v>*</v>
          </cell>
        </row>
        <row r="991">
          <cell r="B991" t="str">
            <v>RUBEN GOMEZ MAGAÐA</v>
          </cell>
          <cell r="C991" t="str">
            <v>*</v>
          </cell>
          <cell r="D991" t="str">
            <v>*</v>
          </cell>
          <cell r="F991" t="str">
            <v>*</v>
          </cell>
        </row>
        <row r="992">
          <cell r="B992" t="str">
            <v>SAN ANTONIO</v>
          </cell>
          <cell r="C992" t="str">
            <v>*</v>
          </cell>
          <cell r="D992" t="str">
            <v>*</v>
          </cell>
          <cell r="F992" t="str">
            <v>*</v>
          </cell>
        </row>
        <row r="993">
          <cell r="B993" t="str">
            <v>SAN ANTONIO</v>
          </cell>
          <cell r="C993" t="str">
            <v>*</v>
          </cell>
          <cell r="D993" t="str">
            <v>*</v>
          </cell>
          <cell r="F993" t="str">
            <v>*</v>
          </cell>
        </row>
        <row r="994">
          <cell r="B994" t="str">
            <v>SAN ANTONIO</v>
          </cell>
          <cell r="C994" t="str">
            <v>*</v>
          </cell>
          <cell r="D994" t="str">
            <v>*</v>
          </cell>
          <cell r="F994" t="str">
            <v>*</v>
          </cell>
        </row>
        <row r="995">
          <cell r="B995" t="str">
            <v>SAN ISIDRO DOS</v>
          </cell>
          <cell r="C995" t="str">
            <v>*</v>
          </cell>
          <cell r="D995" t="str">
            <v>*</v>
          </cell>
          <cell r="F995" t="str">
            <v>*</v>
          </cell>
        </row>
        <row r="996">
          <cell r="B996" t="str">
            <v>SAN JOSE DE LA TORRE</v>
          </cell>
          <cell r="C996" t="str">
            <v>*</v>
          </cell>
          <cell r="D996" t="str">
            <v>*</v>
          </cell>
          <cell r="F996" t="str">
            <v>*</v>
          </cell>
        </row>
        <row r="997">
          <cell r="B997" t="str">
            <v>SAN RAFAEL</v>
          </cell>
          <cell r="C997" t="str">
            <v>*</v>
          </cell>
          <cell r="D997" t="str">
            <v>*</v>
          </cell>
          <cell r="F997" t="str">
            <v>*</v>
          </cell>
        </row>
        <row r="998">
          <cell r="B998" t="str">
            <v>SANTA ROSA</v>
          </cell>
          <cell r="C998" t="str">
            <v>6</v>
          </cell>
          <cell r="D998" t="str">
            <v>5</v>
          </cell>
          <cell r="E998">
            <v>0.8333333333333334</v>
          </cell>
          <cell r="F998" t="str">
            <v>2</v>
          </cell>
        </row>
        <row r="999">
          <cell r="B999" t="str">
            <v>SANTA ROSALIA</v>
          </cell>
          <cell r="C999" t="str">
            <v>*</v>
          </cell>
          <cell r="D999" t="str">
            <v>*</v>
          </cell>
          <cell r="F999" t="str">
            <v>*</v>
          </cell>
        </row>
        <row r="1000">
          <cell r="B1000" t="str">
            <v>SANTIAGO TORRES</v>
          </cell>
          <cell r="C1000" t="str">
            <v>*</v>
          </cell>
          <cell r="D1000" t="str">
            <v>*</v>
          </cell>
          <cell r="F1000" t="str">
            <v>*</v>
          </cell>
        </row>
        <row r="1001">
          <cell r="B1001" t="str">
            <v>SIETE LEGUAS</v>
          </cell>
          <cell r="C1001" t="str">
            <v>*</v>
          </cell>
          <cell r="D1001" t="str">
            <v>*</v>
          </cell>
          <cell r="F1001" t="str">
            <v>*</v>
          </cell>
        </row>
        <row r="1002">
          <cell r="B1002" t="str">
            <v>TAMARINDO, EL</v>
          </cell>
          <cell r="C1002" t="str">
            <v>*</v>
          </cell>
          <cell r="D1002" t="str">
            <v>*</v>
          </cell>
          <cell r="F1002" t="str">
            <v>*</v>
          </cell>
        </row>
        <row r="1003">
          <cell r="B1003" t="str">
            <v>TRES HERMANOS, LOS</v>
          </cell>
          <cell r="C1003" t="str">
            <v>*</v>
          </cell>
          <cell r="D1003" t="str">
            <v>*</v>
          </cell>
          <cell r="F1003" t="str">
            <v>*</v>
          </cell>
        </row>
        <row r="1004">
          <cell r="B1004" t="str">
            <v>TRES HERMANOS, LOS</v>
          </cell>
          <cell r="C1004" t="str">
            <v>*</v>
          </cell>
          <cell r="D1004" t="str">
            <v>*</v>
          </cell>
          <cell r="F1004" t="str">
            <v>*</v>
          </cell>
        </row>
        <row r="1005">
          <cell r="B1005" t="str">
            <v>VELAZQUEZ</v>
          </cell>
          <cell r="C1005" t="str">
            <v>*</v>
          </cell>
          <cell r="D1005" t="str">
            <v>*</v>
          </cell>
          <cell r="F1005" t="str">
            <v>*</v>
          </cell>
        </row>
        <row r="1006">
          <cell r="B1006" t="str">
            <v>VICTOR JOEL CARMONA LEON</v>
          </cell>
          <cell r="C1006" t="str">
            <v>*</v>
          </cell>
          <cell r="D1006" t="str">
            <v>*</v>
          </cell>
          <cell r="F1006" t="str">
            <v>*</v>
          </cell>
        </row>
        <row r="1007">
          <cell r="B1007" t="str">
            <v>VILLA DE GUADALUPE</v>
          </cell>
          <cell r="C1007" t="str">
            <v>*</v>
          </cell>
          <cell r="D1007" t="str">
            <v>*</v>
          </cell>
          <cell r="F1007" t="str">
            <v>*</v>
          </cell>
        </row>
        <row r="1008">
          <cell r="B1008" t="str">
            <v>ADMINISTRACION PORTUARIA INTEGRAL</v>
          </cell>
          <cell r="C1008" t="str">
            <v>*</v>
          </cell>
          <cell r="D1008" t="str">
            <v>*</v>
          </cell>
          <cell r="F1008" t="str">
            <v>*</v>
          </cell>
        </row>
        <row r="1009">
          <cell r="B1009" t="str">
            <v>AEROPUERTO DE MAHAHUAL</v>
          </cell>
          <cell r="C1009" t="str">
            <v>*</v>
          </cell>
          <cell r="D1009" t="str">
            <v>*</v>
          </cell>
          <cell r="F1009" t="str">
            <v>*</v>
          </cell>
        </row>
        <row r="1010">
          <cell r="B1010" t="str">
            <v>ALFONSO KAYLER</v>
          </cell>
          <cell r="C1010" t="str">
            <v>*</v>
          </cell>
          <cell r="D1010" t="str">
            <v>*</v>
          </cell>
          <cell r="F1010" t="str">
            <v>*</v>
          </cell>
        </row>
        <row r="1011">
          <cell r="B1011" t="str">
            <v>ANGELO CORTEZ</v>
          </cell>
          <cell r="C1011" t="str">
            <v>*</v>
          </cell>
          <cell r="D1011" t="str">
            <v>*</v>
          </cell>
          <cell r="F1011" t="str">
            <v>*</v>
          </cell>
        </row>
        <row r="1012">
          <cell r="B1012" t="str">
            <v>ANONAS, LAS</v>
          </cell>
          <cell r="C1012" t="str">
            <v>*</v>
          </cell>
          <cell r="D1012" t="str">
            <v>*</v>
          </cell>
          <cell r="F1012" t="str">
            <v>*</v>
          </cell>
        </row>
        <row r="1013">
          <cell r="B1013" t="str">
            <v>ASTRO REY</v>
          </cell>
          <cell r="C1013" t="str">
            <v>*</v>
          </cell>
          <cell r="D1013" t="str">
            <v>*</v>
          </cell>
          <cell r="F1013" t="str">
            <v>*</v>
          </cell>
        </row>
        <row r="1014">
          <cell r="B1014" t="str">
            <v>ATENEA</v>
          </cell>
          <cell r="C1014" t="str">
            <v>*</v>
          </cell>
          <cell r="D1014" t="str">
            <v>*</v>
          </cell>
          <cell r="F1014" t="str">
            <v>*</v>
          </cell>
        </row>
        <row r="1015">
          <cell r="B1015" t="str">
            <v>BARBARA GUERRERO PEREZ</v>
          </cell>
          <cell r="C1015" t="str">
            <v>*</v>
          </cell>
          <cell r="D1015" t="str">
            <v>*</v>
          </cell>
          <cell r="F1015" t="str">
            <v>*</v>
          </cell>
        </row>
        <row r="1016">
          <cell r="B1016" t="str">
            <v>CATALINO MAZA AGUILAR</v>
          </cell>
          <cell r="C1016" t="str">
            <v>3</v>
          </cell>
          <cell r="D1016" t="str">
            <v>0</v>
          </cell>
          <cell r="E1016">
            <v>0</v>
          </cell>
          <cell r="F1016" t="str">
            <v>0</v>
          </cell>
        </row>
        <row r="1017">
          <cell r="B1017" t="str">
            <v>CAYO LOBOS</v>
          </cell>
          <cell r="C1017" t="str">
            <v>*</v>
          </cell>
          <cell r="D1017" t="str">
            <v>*</v>
          </cell>
          <cell r="F1017" t="str">
            <v>*</v>
          </cell>
        </row>
        <row r="1018">
          <cell r="B1018" t="str">
            <v>CUATRO HERMANOS</v>
          </cell>
          <cell r="C1018" t="str">
            <v>*</v>
          </cell>
          <cell r="D1018" t="str">
            <v>*</v>
          </cell>
          <cell r="F1018" t="str">
            <v>*</v>
          </cell>
        </row>
        <row r="1019">
          <cell r="B1019" t="str">
            <v>CUMBRE, LA</v>
          </cell>
          <cell r="C1019" t="str">
            <v>*</v>
          </cell>
          <cell r="D1019" t="str">
            <v>*</v>
          </cell>
          <cell r="F1019" t="str">
            <v>*</v>
          </cell>
        </row>
        <row r="1020">
          <cell r="B1020" t="str">
            <v>CHAPARRAL</v>
          </cell>
          <cell r="C1020" t="str">
            <v>*</v>
          </cell>
          <cell r="D1020" t="str">
            <v>*</v>
          </cell>
          <cell r="F1020" t="str">
            <v>*</v>
          </cell>
        </row>
        <row r="1021">
          <cell r="B1021" t="str">
            <v>CHULA VISTA</v>
          </cell>
          <cell r="C1021" t="str">
            <v>9</v>
          </cell>
          <cell r="D1021" t="str">
            <v>9</v>
          </cell>
          <cell r="E1021">
            <v>1</v>
          </cell>
          <cell r="F1021" t="str">
            <v>0</v>
          </cell>
        </row>
        <row r="1022">
          <cell r="B1022" t="str">
            <v>DANIEL BARDALES NOVELO</v>
          </cell>
          <cell r="C1022" t="str">
            <v>*</v>
          </cell>
          <cell r="D1022" t="str">
            <v>*</v>
          </cell>
          <cell r="F1022" t="str">
            <v>*</v>
          </cell>
        </row>
        <row r="1023">
          <cell r="B1023" t="str">
            <v>DIVINA ESPERANZA, LA</v>
          </cell>
          <cell r="C1023" t="str">
            <v>*</v>
          </cell>
          <cell r="D1023" t="str">
            <v>*</v>
          </cell>
          <cell r="F1023" t="str">
            <v>*</v>
          </cell>
        </row>
        <row r="1024">
          <cell r="B1024" t="str">
            <v>EMMANUEL BENEDOTTE</v>
          </cell>
          <cell r="C1024" t="str">
            <v>*</v>
          </cell>
          <cell r="D1024" t="str">
            <v>*</v>
          </cell>
          <cell r="F1024" t="str">
            <v>*</v>
          </cell>
        </row>
        <row r="1025">
          <cell r="B1025" t="str">
            <v>ESPERANZA</v>
          </cell>
          <cell r="C1025" t="str">
            <v>*</v>
          </cell>
          <cell r="D1025" t="str">
            <v>*</v>
          </cell>
          <cell r="F1025" t="str">
            <v>*</v>
          </cell>
        </row>
        <row r="1026">
          <cell r="B1026" t="str">
            <v>FRANCISCO</v>
          </cell>
          <cell r="C1026" t="str">
            <v>*</v>
          </cell>
          <cell r="D1026" t="str">
            <v>*</v>
          </cell>
          <cell r="F1026" t="str">
            <v>*</v>
          </cell>
        </row>
        <row r="1027">
          <cell r="B1027" t="str">
            <v>GARZA-AZUL</v>
          </cell>
          <cell r="C1027" t="str">
            <v>*</v>
          </cell>
          <cell r="D1027" t="str">
            <v>*</v>
          </cell>
          <cell r="F1027" t="str">
            <v>*</v>
          </cell>
        </row>
        <row r="1028">
          <cell r="B1028" t="str">
            <v>GISELLA BILLER</v>
          </cell>
          <cell r="C1028" t="str">
            <v>*</v>
          </cell>
          <cell r="D1028" t="str">
            <v>*</v>
          </cell>
          <cell r="F1028" t="str">
            <v>*</v>
          </cell>
        </row>
        <row r="1029">
          <cell r="B1029" t="str">
            <v>GUILBERTH CANTO</v>
          </cell>
          <cell r="C1029" t="str">
            <v>*</v>
          </cell>
          <cell r="D1029" t="str">
            <v>*</v>
          </cell>
          <cell r="F1029" t="str">
            <v>*</v>
          </cell>
        </row>
        <row r="1030">
          <cell r="B1030" t="str">
            <v>IGNACIO VELAZQUEZ</v>
          </cell>
          <cell r="C1030" t="str">
            <v>*</v>
          </cell>
          <cell r="D1030" t="str">
            <v>*</v>
          </cell>
          <cell r="F1030" t="str">
            <v>*</v>
          </cell>
        </row>
        <row r="1031">
          <cell r="B1031" t="str">
            <v>INNOMINADO</v>
          </cell>
          <cell r="C1031" t="str">
            <v>*</v>
          </cell>
          <cell r="D1031" t="str">
            <v>*</v>
          </cell>
          <cell r="F1031" t="str">
            <v>*</v>
          </cell>
        </row>
        <row r="1032">
          <cell r="B1032" t="str">
            <v>INNOMINADO</v>
          </cell>
          <cell r="C1032" t="str">
            <v>*</v>
          </cell>
          <cell r="D1032" t="str">
            <v>*</v>
          </cell>
          <cell r="F1032" t="str">
            <v>*</v>
          </cell>
        </row>
        <row r="1033">
          <cell r="B1033" t="str">
            <v>INNOMINADO</v>
          </cell>
          <cell r="C1033" t="str">
            <v>*</v>
          </cell>
          <cell r="D1033" t="str">
            <v>*</v>
          </cell>
          <cell r="F1033" t="str">
            <v>*</v>
          </cell>
        </row>
        <row r="1034">
          <cell r="B1034" t="str">
            <v>JABIN, EL</v>
          </cell>
          <cell r="C1034" t="str">
            <v>*</v>
          </cell>
          <cell r="D1034" t="str">
            <v>*</v>
          </cell>
          <cell r="F1034" t="str">
            <v>*</v>
          </cell>
        </row>
        <row r="1035">
          <cell r="B1035" t="str">
            <v>JAVIER SANDOVAL</v>
          </cell>
          <cell r="C1035" t="str">
            <v>*</v>
          </cell>
          <cell r="D1035" t="str">
            <v>*</v>
          </cell>
          <cell r="F1035" t="str">
            <v>*</v>
          </cell>
        </row>
        <row r="1036">
          <cell r="B1036" t="str">
            <v>JOSE LUIS CATZIN</v>
          </cell>
          <cell r="C1036" t="str">
            <v>*</v>
          </cell>
          <cell r="D1036" t="str">
            <v>*</v>
          </cell>
          <cell r="F1036" t="str">
            <v>*</v>
          </cell>
        </row>
        <row r="1037">
          <cell r="B1037" t="str">
            <v>JUAN HERRERA</v>
          </cell>
          <cell r="C1037" t="str">
            <v>*</v>
          </cell>
          <cell r="D1037" t="str">
            <v>*</v>
          </cell>
          <cell r="F1037" t="str">
            <v>*</v>
          </cell>
        </row>
        <row r="1038">
          <cell r="B1038" t="str">
            <v>KABAH-NA</v>
          </cell>
          <cell r="C1038" t="str">
            <v>*</v>
          </cell>
          <cell r="D1038" t="str">
            <v>*</v>
          </cell>
          <cell r="F1038" t="str">
            <v>*</v>
          </cell>
        </row>
        <row r="1039">
          <cell r="B1039" t="str">
            <v>MAKULI, EL</v>
          </cell>
          <cell r="C1039" t="str">
            <v>*</v>
          </cell>
          <cell r="D1039" t="str">
            <v>*</v>
          </cell>
          <cell r="F1039" t="str">
            <v>*</v>
          </cell>
        </row>
        <row r="1040">
          <cell r="B1040" t="str">
            <v>MISAEL DE LA CRUZ VENTURA</v>
          </cell>
          <cell r="C1040" t="str">
            <v>*</v>
          </cell>
          <cell r="D1040" t="str">
            <v>*</v>
          </cell>
          <cell r="F1040" t="str">
            <v>*</v>
          </cell>
        </row>
        <row r="1041">
          <cell r="B1041" t="str">
            <v>MONTECRISTO</v>
          </cell>
          <cell r="C1041" t="str">
            <v>3</v>
          </cell>
          <cell r="D1041" t="str">
            <v>0</v>
          </cell>
          <cell r="E1041">
            <v>0</v>
          </cell>
          <cell r="F1041" t="str">
            <v>0</v>
          </cell>
        </row>
        <row r="1042">
          <cell r="B1042" t="str">
            <v>PAYTOCAL</v>
          </cell>
          <cell r="C1042" t="str">
            <v>*</v>
          </cell>
          <cell r="D1042" t="str">
            <v>*</v>
          </cell>
          <cell r="F1042" t="str">
            <v>*</v>
          </cell>
        </row>
        <row r="1043">
          <cell r="B1043" t="str">
            <v>PETUNIA, LA</v>
          </cell>
          <cell r="C1043" t="str">
            <v>*</v>
          </cell>
          <cell r="D1043" t="str">
            <v>*</v>
          </cell>
          <cell r="F1043" t="str">
            <v>*</v>
          </cell>
        </row>
        <row r="1044">
          <cell r="B1044" t="str">
            <v>PLACER NORTE</v>
          </cell>
          <cell r="C1044" t="str">
            <v>*</v>
          </cell>
          <cell r="D1044" t="str">
            <v>*</v>
          </cell>
          <cell r="F1044" t="str">
            <v>*</v>
          </cell>
        </row>
        <row r="1045">
          <cell r="B1045" t="str">
            <v>PLAYA PESCAR</v>
          </cell>
          <cell r="C1045" t="str">
            <v>*</v>
          </cell>
          <cell r="D1045" t="str">
            <v>*</v>
          </cell>
          <cell r="F1045" t="str">
            <v>*</v>
          </cell>
        </row>
        <row r="1046">
          <cell r="B1046" t="str">
            <v>PORVENIR, EL</v>
          </cell>
          <cell r="C1046" t="str">
            <v>*</v>
          </cell>
          <cell r="D1046" t="str">
            <v>*</v>
          </cell>
          <cell r="F1046" t="str">
            <v>*</v>
          </cell>
        </row>
        <row r="1047">
          <cell r="B1047" t="str">
            <v>PROVIDENCIA, LA</v>
          </cell>
          <cell r="C1047" t="str">
            <v>*</v>
          </cell>
          <cell r="D1047" t="str">
            <v>*</v>
          </cell>
          <cell r="F1047" t="str">
            <v>*</v>
          </cell>
        </row>
        <row r="1048">
          <cell r="B1048" t="str">
            <v>PUNTA PLACER</v>
          </cell>
          <cell r="C1048" t="str">
            <v>*</v>
          </cell>
          <cell r="D1048" t="str">
            <v>*</v>
          </cell>
          <cell r="F1048" t="str">
            <v>*</v>
          </cell>
        </row>
        <row r="1049">
          <cell r="B1049" t="str">
            <v>RAFAEL</v>
          </cell>
          <cell r="C1049" t="str">
            <v>*</v>
          </cell>
          <cell r="D1049" t="str">
            <v>*</v>
          </cell>
          <cell r="F1049" t="str">
            <v>*</v>
          </cell>
        </row>
        <row r="1050">
          <cell r="B1050" t="str">
            <v>RANCHO ALEGRE</v>
          </cell>
          <cell r="C1050" t="str">
            <v>*</v>
          </cell>
          <cell r="D1050" t="str">
            <v>*</v>
          </cell>
          <cell r="F1050" t="str">
            <v>*</v>
          </cell>
        </row>
        <row r="1051">
          <cell r="B1051" t="str">
            <v>REYNA</v>
          </cell>
          <cell r="C1051" t="str">
            <v>*</v>
          </cell>
          <cell r="D1051" t="str">
            <v>*</v>
          </cell>
          <cell r="F1051" t="str">
            <v>*</v>
          </cell>
        </row>
        <row r="1052">
          <cell r="B1052" t="str">
            <v>RODOLFO DELGADO PENICHE</v>
          </cell>
          <cell r="C1052" t="str">
            <v>*</v>
          </cell>
          <cell r="D1052" t="str">
            <v>*</v>
          </cell>
          <cell r="F1052" t="str">
            <v>*</v>
          </cell>
        </row>
        <row r="1053">
          <cell r="B1053" t="str">
            <v>ESPLENDOR, EL</v>
          </cell>
          <cell r="C1053" t="str">
            <v>*</v>
          </cell>
          <cell r="D1053" t="str">
            <v>*</v>
          </cell>
          <cell r="F1053" t="str">
            <v>*</v>
          </cell>
        </row>
        <row r="1054">
          <cell r="B1054" t="str">
            <v>SALIM MARRUFO JUAN</v>
          </cell>
          <cell r="C1054" t="str">
            <v>*</v>
          </cell>
          <cell r="D1054" t="str">
            <v>*</v>
          </cell>
          <cell r="F1054" t="str">
            <v>*</v>
          </cell>
        </row>
        <row r="1055">
          <cell r="B1055" t="str">
            <v>SALVADOR, EL</v>
          </cell>
          <cell r="C1055" t="str">
            <v>*</v>
          </cell>
          <cell r="D1055" t="str">
            <v>*</v>
          </cell>
          <cell r="F1055" t="str">
            <v>*</v>
          </cell>
        </row>
        <row r="1056">
          <cell r="B1056" t="str">
            <v>SAN RAMON</v>
          </cell>
          <cell r="C1056" t="str">
            <v>*</v>
          </cell>
          <cell r="D1056" t="str">
            <v>*</v>
          </cell>
          <cell r="F1056" t="str">
            <v>*</v>
          </cell>
        </row>
        <row r="1057">
          <cell r="B1057" t="str">
            <v>SANTIAGO PALACIOS CARRILLO</v>
          </cell>
          <cell r="C1057" t="str">
            <v>*</v>
          </cell>
          <cell r="D1057" t="str">
            <v>*</v>
          </cell>
          <cell r="F1057" t="str">
            <v>*</v>
          </cell>
        </row>
        <row r="1058">
          <cell r="B1058" t="str">
            <v>SILVIO JUAREZ MORALES</v>
          </cell>
          <cell r="C1058" t="str">
            <v>*</v>
          </cell>
          <cell r="D1058" t="str">
            <v>*</v>
          </cell>
          <cell r="F1058" t="str">
            <v>*</v>
          </cell>
        </row>
        <row r="1059">
          <cell r="B1059" t="str">
            <v>SIN DUDA VILLAS</v>
          </cell>
          <cell r="C1059" t="str">
            <v>*</v>
          </cell>
          <cell r="D1059" t="str">
            <v>*</v>
          </cell>
          <cell r="F1059" t="str">
            <v>*</v>
          </cell>
        </row>
        <row r="1060">
          <cell r="B1060" t="str">
            <v>SUNDERLAND BEACH</v>
          </cell>
          <cell r="C1060" t="str">
            <v>*</v>
          </cell>
          <cell r="D1060" t="str">
            <v>*</v>
          </cell>
          <cell r="F1060" t="str">
            <v>*</v>
          </cell>
        </row>
        <row r="1061">
          <cell r="B1061" t="str">
            <v>TERMINAL MARITIMA UVERO</v>
          </cell>
          <cell r="C1061" t="str">
            <v>*</v>
          </cell>
          <cell r="D1061" t="str">
            <v>*</v>
          </cell>
          <cell r="F1061" t="str">
            <v>*</v>
          </cell>
        </row>
        <row r="1062">
          <cell r="B1062" t="str">
            <v>TESORO, EL</v>
          </cell>
          <cell r="C1062" t="str">
            <v>*</v>
          </cell>
          <cell r="D1062" t="str">
            <v>*</v>
          </cell>
          <cell r="F1062" t="str">
            <v>*</v>
          </cell>
        </row>
        <row r="1063">
          <cell r="B1063" t="str">
            <v>TIERRA MAYA</v>
          </cell>
          <cell r="C1063" t="str">
            <v>*</v>
          </cell>
          <cell r="D1063" t="str">
            <v>*</v>
          </cell>
          <cell r="F1063" t="str">
            <v>*</v>
          </cell>
        </row>
        <row r="1064">
          <cell r="B1064" t="str">
            <v>TRINIDAD HERNANDEZ</v>
          </cell>
          <cell r="C1064" t="str">
            <v>*</v>
          </cell>
          <cell r="D1064" t="str">
            <v>*</v>
          </cell>
          <cell r="F1064" t="str">
            <v>*</v>
          </cell>
        </row>
        <row r="1065">
          <cell r="B1065" t="str">
            <v>VICTORIA, LA</v>
          </cell>
          <cell r="C1065" t="str">
            <v>*</v>
          </cell>
          <cell r="D1065" t="str">
            <v>*</v>
          </cell>
          <cell r="F1065" t="str">
            <v>*</v>
          </cell>
        </row>
        <row r="1066">
          <cell r="B1066" t="str">
            <v>VILLA DE LEYVA</v>
          </cell>
          <cell r="C1066" t="str">
            <v>*</v>
          </cell>
          <cell r="D1066" t="str">
            <v>*</v>
          </cell>
          <cell r="F1066" t="str">
            <v>*</v>
          </cell>
        </row>
        <row r="1067">
          <cell r="B1067" t="str">
            <v>ALFREDO BARRADAS DOMINGUEZ</v>
          </cell>
          <cell r="C1067" t="str">
            <v>*</v>
          </cell>
          <cell r="D1067" t="str">
            <v>*</v>
          </cell>
          <cell r="F1067" t="str">
            <v>*</v>
          </cell>
        </row>
        <row r="1068">
          <cell r="B1068" t="str">
            <v>COLONIA NUEVO PROGRESO</v>
          </cell>
          <cell r="C1068" t="str">
            <v>*</v>
          </cell>
          <cell r="D1068" t="str">
            <v>*</v>
          </cell>
          <cell r="F1068" t="str">
            <v>*</v>
          </cell>
        </row>
        <row r="1069">
          <cell r="B1069" t="str">
            <v>GALERAS</v>
          </cell>
          <cell r="C1069" t="str">
            <v>*</v>
          </cell>
          <cell r="D1069" t="str">
            <v>*</v>
          </cell>
          <cell r="F1069" t="str">
            <v>*</v>
          </cell>
        </row>
        <row r="1070">
          <cell r="B1070" t="str">
            <v>INNOMINADO</v>
          </cell>
          <cell r="C1070" t="str">
            <v>*</v>
          </cell>
          <cell r="D1070" t="str">
            <v>*</v>
          </cell>
          <cell r="F1070" t="str">
            <v>*</v>
          </cell>
        </row>
        <row r="1071">
          <cell r="B1071" t="str">
            <v>LOMA SECA</v>
          </cell>
          <cell r="C1071" t="str">
            <v>*</v>
          </cell>
          <cell r="D1071" t="str">
            <v>*</v>
          </cell>
          <cell r="F1071" t="str">
            <v>*</v>
          </cell>
        </row>
        <row r="1072">
          <cell r="B1072" t="str">
            <v>MARTINA LOPEZ CORTES</v>
          </cell>
          <cell r="C1072" t="str">
            <v>*</v>
          </cell>
          <cell r="D1072" t="str">
            <v>*</v>
          </cell>
          <cell r="F1072" t="str">
            <v>*</v>
          </cell>
        </row>
        <row r="1073">
          <cell r="B1073" t="str">
            <v>PEDRO ROSALES JAIME</v>
          </cell>
          <cell r="C1073" t="str">
            <v>*</v>
          </cell>
          <cell r="D1073" t="str">
            <v>*</v>
          </cell>
          <cell r="F1073" t="str">
            <v>*</v>
          </cell>
        </row>
        <row r="1074">
          <cell r="B1074" t="str">
            <v>POOT BRADLEY</v>
          </cell>
          <cell r="C1074" t="str">
            <v>*</v>
          </cell>
          <cell r="D1074" t="str">
            <v>*</v>
          </cell>
          <cell r="F1074" t="str">
            <v>*</v>
          </cell>
        </row>
        <row r="1075">
          <cell r="B1075" t="str">
            <v>RANCHO ROSARIO</v>
          </cell>
          <cell r="C1075" t="str">
            <v>*</v>
          </cell>
          <cell r="D1075" t="str">
            <v>*</v>
          </cell>
          <cell r="F1075" t="str">
            <v>*</v>
          </cell>
        </row>
        <row r="1076">
          <cell r="B1076" t="str">
            <v>RANCHO SUR</v>
          </cell>
          <cell r="C1076" t="str">
            <v>*</v>
          </cell>
          <cell r="D1076" t="str">
            <v>*</v>
          </cell>
          <cell r="F1076" t="str">
            <v>*</v>
          </cell>
        </row>
        <row r="1077">
          <cell r="B1077" t="str">
            <v>SAN LUIS</v>
          </cell>
          <cell r="C1077" t="str">
            <v>*</v>
          </cell>
          <cell r="D1077" t="str">
            <v>*</v>
          </cell>
          <cell r="F1077" t="str">
            <v>*</v>
          </cell>
        </row>
        <row r="1078">
          <cell r="B1078" t="str">
            <v>SANTA CRUZ</v>
          </cell>
          <cell r="C1078" t="str">
            <v>*</v>
          </cell>
          <cell r="D1078" t="str">
            <v>*</v>
          </cell>
          <cell r="F1078" t="str">
            <v>*</v>
          </cell>
        </row>
        <row r="1079">
          <cell r="B1079" t="str">
            <v>ABUNDIO VARGUEZ</v>
          </cell>
          <cell r="C1079" t="str">
            <v>*</v>
          </cell>
          <cell r="D1079" t="str">
            <v>*</v>
          </cell>
          <cell r="F1079" t="str">
            <v>*</v>
          </cell>
        </row>
        <row r="1080">
          <cell r="B1080" t="str">
            <v>ADAN MEDINA</v>
          </cell>
          <cell r="C1080" t="str">
            <v>*</v>
          </cell>
          <cell r="D1080" t="str">
            <v>*</v>
          </cell>
          <cell r="F1080" t="str">
            <v>*</v>
          </cell>
        </row>
        <row r="1081">
          <cell r="B1081" t="str">
            <v>ALFONSO ALVAREZ SANCHEZ</v>
          </cell>
          <cell r="C1081" t="str">
            <v>*</v>
          </cell>
          <cell r="D1081" t="str">
            <v>*</v>
          </cell>
          <cell r="F1081" t="str">
            <v>*</v>
          </cell>
        </row>
        <row r="1082">
          <cell r="B1082" t="str">
            <v>ARSENIO PADRON</v>
          </cell>
          <cell r="C1082" t="str">
            <v>*</v>
          </cell>
          <cell r="D1082" t="str">
            <v>*</v>
          </cell>
          <cell r="F1082" t="str">
            <v>*</v>
          </cell>
        </row>
        <row r="1083">
          <cell r="B1083" t="str">
            <v>BACALAR</v>
          </cell>
          <cell r="C1083" t="str">
            <v>*</v>
          </cell>
          <cell r="D1083" t="str">
            <v>*</v>
          </cell>
          <cell r="F1083" t="str">
            <v>*</v>
          </cell>
        </row>
        <row r="1084">
          <cell r="B1084" t="str">
            <v>CALETA FLAMINGOS</v>
          </cell>
          <cell r="C1084" t="str">
            <v>*</v>
          </cell>
          <cell r="D1084" t="str">
            <v>*</v>
          </cell>
          <cell r="F1084" t="str">
            <v>*</v>
          </cell>
        </row>
        <row r="1085">
          <cell r="B1085" t="str">
            <v>CRISTOBAL BALAM LOPEZ</v>
          </cell>
          <cell r="C1085" t="str">
            <v>*</v>
          </cell>
          <cell r="D1085" t="str">
            <v>*</v>
          </cell>
          <cell r="F1085" t="str">
            <v>*</v>
          </cell>
        </row>
        <row r="1086">
          <cell r="B1086" t="str">
            <v>CRUZ DEL SUR</v>
          </cell>
          <cell r="C1086" t="str">
            <v>*</v>
          </cell>
          <cell r="D1086" t="str">
            <v>*</v>
          </cell>
          <cell r="F1086" t="str">
            <v>*</v>
          </cell>
        </row>
        <row r="1087">
          <cell r="B1087" t="str">
            <v>DAVID GOMEZ</v>
          </cell>
          <cell r="C1087" t="str">
            <v>*</v>
          </cell>
          <cell r="D1087" t="str">
            <v>*</v>
          </cell>
          <cell r="F1087" t="str">
            <v>*</v>
          </cell>
        </row>
        <row r="1088">
          <cell r="B1088" t="str">
            <v>DEMETRIO VARGUEZ</v>
          </cell>
          <cell r="C1088" t="str">
            <v>*</v>
          </cell>
          <cell r="D1088" t="str">
            <v>*</v>
          </cell>
          <cell r="F1088" t="str">
            <v>*</v>
          </cell>
        </row>
        <row r="1089">
          <cell r="B1089" t="str">
            <v>EDUARDO OVANDO</v>
          </cell>
          <cell r="C1089" t="str">
            <v>*</v>
          </cell>
          <cell r="D1089" t="str">
            <v>*</v>
          </cell>
          <cell r="F1089" t="str">
            <v>*</v>
          </cell>
        </row>
        <row r="1090">
          <cell r="B1090" t="str">
            <v>EDUARDO SANCHEZ</v>
          </cell>
          <cell r="C1090" t="str">
            <v>*</v>
          </cell>
          <cell r="D1090" t="str">
            <v>*</v>
          </cell>
          <cell r="F1090" t="str">
            <v>*</v>
          </cell>
        </row>
        <row r="1091">
          <cell r="B1091" t="str">
            <v>ERNESTO HERNANDEZ</v>
          </cell>
          <cell r="C1091" t="str">
            <v>*</v>
          </cell>
          <cell r="D1091" t="str">
            <v>*</v>
          </cell>
          <cell r="F1091" t="str">
            <v>*</v>
          </cell>
        </row>
        <row r="1092">
          <cell r="B1092" t="str">
            <v>FE, LA</v>
          </cell>
          <cell r="C1092" t="str">
            <v>*</v>
          </cell>
          <cell r="D1092" t="str">
            <v>*</v>
          </cell>
          <cell r="F1092" t="str">
            <v>*</v>
          </cell>
        </row>
        <row r="1093">
          <cell r="B1093" t="str">
            <v>FEDERICO FERIA PERALTA</v>
          </cell>
          <cell r="C1093" t="str">
            <v>*</v>
          </cell>
          <cell r="D1093" t="str">
            <v>*</v>
          </cell>
          <cell r="F1093" t="str">
            <v>*</v>
          </cell>
        </row>
        <row r="1094">
          <cell r="B1094" t="str">
            <v>FELIX CARDENAS VIDAL</v>
          </cell>
          <cell r="C1094" t="str">
            <v>*</v>
          </cell>
          <cell r="D1094" t="str">
            <v>*</v>
          </cell>
          <cell r="F1094" t="str">
            <v>*</v>
          </cell>
        </row>
        <row r="1095">
          <cell r="B1095" t="str">
            <v>GUACAMAYA, LA</v>
          </cell>
          <cell r="C1095" t="str">
            <v>*</v>
          </cell>
          <cell r="D1095" t="str">
            <v>*</v>
          </cell>
          <cell r="F1095" t="str">
            <v>*</v>
          </cell>
        </row>
        <row r="1096">
          <cell r="B1096" t="str">
            <v>GUERRERO'S</v>
          </cell>
          <cell r="C1096" t="str">
            <v>*</v>
          </cell>
          <cell r="D1096" t="str">
            <v>*</v>
          </cell>
          <cell r="F1096" t="str">
            <v>*</v>
          </cell>
        </row>
        <row r="1097">
          <cell r="B1097" t="str">
            <v>HUERTA DE ALCALA, LA</v>
          </cell>
          <cell r="C1097" t="str">
            <v>*</v>
          </cell>
          <cell r="D1097" t="str">
            <v>*</v>
          </cell>
          <cell r="F1097" t="str">
            <v>*</v>
          </cell>
        </row>
        <row r="1098">
          <cell r="B1098" t="str">
            <v>HUMBERTO QUIJANO</v>
          </cell>
          <cell r="C1098" t="str">
            <v>*</v>
          </cell>
          <cell r="D1098" t="str">
            <v>*</v>
          </cell>
          <cell r="F1098" t="str">
            <v>*</v>
          </cell>
        </row>
        <row r="1099">
          <cell r="B1099" t="str">
            <v>INNOMINADO</v>
          </cell>
          <cell r="C1099" t="str">
            <v>*</v>
          </cell>
          <cell r="D1099" t="str">
            <v>*</v>
          </cell>
          <cell r="F1099" t="str">
            <v>*</v>
          </cell>
        </row>
        <row r="1100">
          <cell r="B1100" t="str">
            <v>INNOMINADO</v>
          </cell>
          <cell r="C1100" t="str">
            <v>*</v>
          </cell>
          <cell r="D1100" t="str">
            <v>*</v>
          </cell>
          <cell r="F1100" t="str">
            <v>*</v>
          </cell>
        </row>
        <row r="1101">
          <cell r="B1101" t="str">
            <v>INNOMINADO</v>
          </cell>
          <cell r="C1101" t="str">
            <v>*</v>
          </cell>
          <cell r="D1101" t="str">
            <v>*</v>
          </cell>
          <cell r="F1101" t="str">
            <v>*</v>
          </cell>
        </row>
        <row r="1102">
          <cell r="B1102" t="str">
            <v>ISIDRO GARCIA</v>
          </cell>
          <cell r="C1102" t="str">
            <v>*</v>
          </cell>
          <cell r="D1102" t="str">
            <v>*</v>
          </cell>
          <cell r="F1102" t="str">
            <v>*</v>
          </cell>
        </row>
        <row r="1103">
          <cell r="B1103" t="str">
            <v>JAVIER ROJO GOMEZ</v>
          </cell>
          <cell r="C1103" t="str">
            <v>*</v>
          </cell>
          <cell r="D1103" t="str">
            <v>*</v>
          </cell>
          <cell r="F1103" t="str">
            <v>*</v>
          </cell>
        </row>
        <row r="1104">
          <cell r="B1104" t="str">
            <v>JESUS GUZMAN GONZALEZ</v>
          </cell>
          <cell r="C1104" t="str">
            <v>*</v>
          </cell>
          <cell r="D1104" t="str">
            <v>*</v>
          </cell>
          <cell r="F1104" t="str">
            <v>*</v>
          </cell>
        </row>
        <row r="1105">
          <cell r="B1105" t="str">
            <v>JORGE CANO</v>
          </cell>
          <cell r="C1105" t="str">
            <v>*</v>
          </cell>
          <cell r="D1105" t="str">
            <v>*</v>
          </cell>
          <cell r="F1105" t="str">
            <v>*</v>
          </cell>
        </row>
        <row r="1106">
          <cell r="B1106" t="str">
            <v>JULIO MAGAÐA</v>
          </cell>
          <cell r="C1106" t="str">
            <v>*</v>
          </cell>
          <cell r="D1106" t="str">
            <v>*</v>
          </cell>
          <cell r="F1106" t="str">
            <v>*</v>
          </cell>
        </row>
        <row r="1107">
          <cell r="B1107" t="str">
            <v>KIWI, EL</v>
          </cell>
          <cell r="C1107" t="str">
            <v>*</v>
          </cell>
          <cell r="D1107" t="str">
            <v>*</v>
          </cell>
          <cell r="F1107" t="str">
            <v>*</v>
          </cell>
        </row>
        <row r="1108">
          <cell r="B1108" t="str">
            <v>LAZARO CRUZ LOPEZ</v>
          </cell>
          <cell r="C1108" t="str">
            <v>*</v>
          </cell>
          <cell r="D1108" t="str">
            <v>*</v>
          </cell>
          <cell r="F1108" t="str">
            <v>*</v>
          </cell>
        </row>
        <row r="1109">
          <cell r="B1109" t="str">
            <v>MANUEL RAZ</v>
          </cell>
          <cell r="C1109" t="str">
            <v>*</v>
          </cell>
          <cell r="D1109" t="str">
            <v>*</v>
          </cell>
          <cell r="F1109" t="str">
            <v>*</v>
          </cell>
        </row>
        <row r="1110">
          <cell r="B1110" t="str">
            <v>NICOLAS BRAVO</v>
          </cell>
          <cell r="C1110" t="str">
            <v>4</v>
          </cell>
          <cell r="D1110" t="str">
            <v>0</v>
          </cell>
          <cell r="E1110">
            <v>0</v>
          </cell>
          <cell r="F1110" t="str">
            <v>0</v>
          </cell>
        </row>
        <row r="1111">
          <cell r="B1111" t="str">
            <v>OASIS, EL</v>
          </cell>
          <cell r="C1111" t="str">
            <v>*</v>
          </cell>
          <cell r="D1111" t="str">
            <v>*</v>
          </cell>
          <cell r="F1111" t="str">
            <v>*</v>
          </cell>
        </row>
        <row r="1112">
          <cell r="B1112" t="str">
            <v>OLIVERO CAMBRANO ALVAREZ</v>
          </cell>
          <cell r="C1112" t="str">
            <v>*</v>
          </cell>
          <cell r="D1112" t="str">
            <v>*</v>
          </cell>
          <cell r="F1112" t="str">
            <v>*</v>
          </cell>
        </row>
        <row r="1113">
          <cell r="B1113" t="str">
            <v>PEDREGAL, EL</v>
          </cell>
          <cell r="C1113" t="str">
            <v>*</v>
          </cell>
          <cell r="D1113" t="str">
            <v>*</v>
          </cell>
          <cell r="F1113" t="str">
            <v>*</v>
          </cell>
        </row>
        <row r="1114">
          <cell r="B1114" t="str">
            <v>PIÐAS, LAS</v>
          </cell>
          <cell r="C1114" t="str">
            <v>*</v>
          </cell>
          <cell r="D1114" t="str">
            <v>*</v>
          </cell>
          <cell r="F1114" t="str">
            <v>*</v>
          </cell>
        </row>
        <row r="1115">
          <cell r="B1115" t="str">
            <v>RAMON</v>
          </cell>
          <cell r="C1115" t="str">
            <v>*</v>
          </cell>
          <cell r="D1115" t="str">
            <v>*</v>
          </cell>
          <cell r="F1115" t="str">
            <v>*</v>
          </cell>
        </row>
        <row r="1116">
          <cell r="B1116" t="str">
            <v>RANCHO VALERIO</v>
          </cell>
          <cell r="C1116" t="str">
            <v>*</v>
          </cell>
          <cell r="D1116" t="str">
            <v>*</v>
          </cell>
          <cell r="F1116" t="str">
            <v>*</v>
          </cell>
        </row>
        <row r="1117">
          <cell r="B1117" t="str">
            <v>SAN BENITO</v>
          </cell>
          <cell r="C1117" t="str">
            <v>*</v>
          </cell>
          <cell r="D1117" t="str">
            <v>*</v>
          </cell>
          <cell r="F1117" t="str">
            <v>*</v>
          </cell>
        </row>
        <row r="1118">
          <cell r="B1118" t="str">
            <v>SAN ISIDRO</v>
          </cell>
          <cell r="C1118" t="str">
            <v>*</v>
          </cell>
          <cell r="D1118" t="str">
            <v>*</v>
          </cell>
          <cell r="F1118" t="str">
            <v>*</v>
          </cell>
        </row>
        <row r="1119">
          <cell r="B1119" t="str">
            <v>SANGOLOTEO</v>
          </cell>
          <cell r="C1119" t="str">
            <v>*</v>
          </cell>
          <cell r="D1119" t="str">
            <v>*</v>
          </cell>
          <cell r="F1119" t="str">
            <v>*</v>
          </cell>
        </row>
        <row r="1120">
          <cell r="B1120" t="str">
            <v>SANTA ROSA</v>
          </cell>
          <cell r="C1120" t="str">
            <v>*</v>
          </cell>
          <cell r="D1120" t="str">
            <v>*</v>
          </cell>
          <cell r="F1120" t="str">
            <v>*</v>
          </cell>
        </row>
        <row r="1121">
          <cell r="B1121" t="str">
            <v>TRES MARIAS, LAS</v>
          </cell>
          <cell r="C1121" t="str">
            <v>*</v>
          </cell>
          <cell r="D1121" t="str">
            <v>*</v>
          </cell>
          <cell r="F1121" t="str">
            <v>*</v>
          </cell>
        </row>
        <row r="1122">
          <cell r="B1122" t="str">
            <v>TRES MARIAS, LAS</v>
          </cell>
          <cell r="C1122" t="str">
            <v>*</v>
          </cell>
          <cell r="D1122" t="str">
            <v>*</v>
          </cell>
          <cell r="F1122" t="str">
            <v>*</v>
          </cell>
        </row>
        <row r="1123">
          <cell r="B1123" t="str">
            <v>TRES REYES UNO, LOS</v>
          </cell>
          <cell r="C1123" t="str">
            <v>*</v>
          </cell>
          <cell r="D1123" t="str">
            <v>*</v>
          </cell>
          <cell r="F1123" t="str">
            <v>*</v>
          </cell>
        </row>
        <row r="1124">
          <cell r="B1124" t="str">
            <v>VIVA CRISTO REY</v>
          </cell>
          <cell r="C1124" t="str">
            <v>*</v>
          </cell>
          <cell r="D1124" t="str">
            <v>*</v>
          </cell>
          <cell r="F1124" t="str">
            <v>*</v>
          </cell>
        </row>
        <row r="1125">
          <cell r="B1125" t="str">
            <v>LOCALIDADES DE UNA VIVIENDA</v>
          </cell>
          <cell r="C1125" t="str">
            <v>560</v>
          </cell>
          <cell r="D1125" t="str">
            <v>303</v>
          </cell>
          <cell r="E1125">
            <v>0.5410714285714285</v>
          </cell>
          <cell r="F1125" t="str">
            <v>82</v>
          </cell>
        </row>
        <row r="1126">
          <cell r="B1126" t="str">
            <v>LOCALIDADES DE DOS VIVIENDAS</v>
          </cell>
          <cell r="C1126" t="str">
            <v>85</v>
          </cell>
          <cell r="D1126" t="str">
            <v>57</v>
          </cell>
          <cell r="E1126">
            <v>0.6705882352941176</v>
          </cell>
          <cell r="F1126" t="str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5"/>
  <sheetViews>
    <sheetView tabSelected="1" zoomScale="75" zoomScaleNormal="75" workbookViewId="0" topLeftCell="A1">
      <selection activeCell="B2" sqref="B2:E2"/>
    </sheetView>
  </sheetViews>
  <sheetFormatPr defaultColWidth="11.421875" defaultRowHeight="12.75"/>
  <cols>
    <col min="2" max="2" width="51.00390625" style="0" customWidth="1"/>
    <col min="3" max="3" width="17.57421875" style="0" customWidth="1"/>
    <col min="4" max="4" width="18.140625" style="0" customWidth="1"/>
    <col min="5" max="5" width="18.28125" style="0" customWidth="1"/>
  </cols>
  <sheetData>
    <row r="1" spans="2:5" ht="18">
      <c r="B1" s="1" t="s">
        <v>0</v>
      </c>
      <c r="C1" s="1"/>
      <c r="D1" s="1"/>
      <c r="E1" s="1"/>
    </row>
    <row r="2" spans="2:5" ht="15">
      <c r="B2" s="2" t="s">
        <v>1</v>
      </c>
      <c r="C2" s="2"/>
      <c r="D2" s="2"/>
      <c r="E2" s="2"/>
    </row>
    <row r="3" spans="2:5" ht="13.5" thickBot="1">
      <c r="B3" s="3" t="s">
        <v>2</v>
      </c>
      <c r="C3" s="3"/>
      <c r="D3" s="3"/>
      <c r="E3" s="3"/>
    </row>
    <row r="4" spans="2:5" ht="31.5" customHeight="1">
      <c r="B4" s="4" t="s">
        <v>3</v>
      </c>
      <c r="C4" s="5" t="s">
        <v>4</v>
      </c>
      <c r="D4" s="6" t="s">
        <v>5</v>
      </c>
      <c r="E4" s="7"/>
    </row>
    <row r="5" spans="2:5" ht="13.5" thickBot="1">
      <c r="B5" s="8"/>
      <c r="C5" s="9"/>
      <c r="D5" s="10" t="s">
        <v>6</v>
      </c>
      <c r="E5" s="11" t="s">
        <v>7</v>
      </c>
    </row>
    <row r="6" spans="2:5" ht="12.75">
      <c r="B6" s="12" t="s">
        <v>8</v>
      </c>
      <c r="C6" s="13">
        <v>60365</v>
      </c>
      <c r="D6" s="13">
        <v>38771</v>
      </c>
      <c r="E6" s="14">
        <f>SUM(D6/C6)</f>
        <v>0.6422761534001491</v>
      </c>
    </row>
    <row r="7" spans="2:5" ht="12.75">
      <c r="B7" s="15" t="s">
        <v>9</v>
      </c>
      <c r="C7" s="16">
        <v>31052</v>
      </c>
      <c r="D7" s="16">
        <v>18128</v>
      </c>
      <c r="E7" s="17">
        <f>SUM(D7/C7)</f>
        <v>0.5837949246425351</v>
      </c>
    </row>
    <row r="8" spans="2:5" ht="13.5" thickBot="1">
      <c r="B8" s="18" t="s">
        <v>10</v>
      </c>
      <c r="C8" s="19">
        <v>208164</v>
      </c>
      <c r="D8" s="19">
        <v>24957</v>
      </c>
      <c r="E8" s="20">
        <f>SUM(D8/C8)</f>
        <v>0.11989104744336196</v>
      </c>
    </row>
    <row r="9" spans="2:5" ht="8.25" customHeight="1" thickBot="1">
      <c r="B9" s="106"/>
      <c r="C9" s="107"/>
      <c r="D9" s="107"/>
      <c r="E9" s="108"/>
    </row>
    <row r="10" spans="2:5" ht="12.75">
      <c r="B10" s="21" t="s">
        <v>11</v>
      </c>
      <c r="C10" s="22">
        <f>SUM(C6:C8)</f>
        <v>299581</v>
      </c>
      <c r="D10" s="22">
        <f>SUM(D6:D8)</f>
        <v>81856</v>
      </c>
      <c r="E10" s="14">
        <f>SUM(D10/C10)</f>
        <v>0.27323495148223687</v>
      </c>
    </row>
    <row r="11" spans="2:5" ht="13.5" thickBot="1">
      <c r="B11" s="23" t="s">
        <v>14</v>
      </c>
      <c r="C11" s="24">
        <v>874963</v>
      </c>
      <c r="D11" s="24">
        <v>173592</v>
      </c>
      <c r="E11" s="25">
        <f>SUM(D11/C11)</f>
        <v>0.19839924659671324</v>
      </c>
    </row>
    <row r="12" spans="2:4" ht="12.75">
      <c r="B12" s="26" t="s">
        <v>12</v>
      </c>
      <c r="C12" s="27"/>
      <c r="D12" s="27"/>
    </row>
    <row r="13" spans="2:4" ht="12.75">
      <c r="B13" s="26" t="s">
        <v>13</v>
      </c>
      <c r="C13" s="27"/>
      <c r="D13" s="27"/>
    </row>
    <row r="31" ht="12.75" customHeight="1"/>
    <row r="51" spans="2:5" ht="18">
      <c r="B51" s="1" t="s">
        <v>23</v>
      </c>
      <c r="C51" s="1"/>
      <c r="D51" s="1"/>
      <c r="E51" s="1"/>
    </row>
    <row r="52" spans="2:5" ht="15">
      <c r="B52" s="28" t="s">
        <v>1</v>
      </c>
      <c r="C52" s="28"/>
      <c r="D52" s="28"/>
      <c r="E52" s="28"/>
    </row>
    <row r="53" spans="2:5" ht="12.75">
      <c r="B53" s="29" t="s">
        <v>24</v>
      </c>
      <c r="C53" s="29"/>
      <c r="D53" s="29"/>
      <c r="E53" s="29"/>
    </row>
    <row r="54" spans="2:5" ht="13.5" thickBot="1">
      <c r="B54" s="63"/>
      <c r="C54" s="27"/>
      <c r="D54" s="27"/>
      <c r="E54" s="82"/>
    </row>
    <row r="55" spans="2:5" ht="39.75" customHeight="1">
      <c r="B55" s="30" t="s">
        <v>3</v>
      </c>
      <c r="C55" s="31" t="s">
        <v>4</v>
      </c>
      <c r="D55" s="32" t="s">
        <v>25</v>
      </c>
      <c r="E55" s="83"/>
    </row>
    <row r="56" spans="2:5" ht="13.5" thickBot="1">
      <c r="B56" s="33"/>
      <c r="C56" s="84"/>
      <c r="D56" s="35" t="s">
        <v>6</v>
      </c>
      <c r="E56" s="36" t="s">
        <v>7</v>
      </c>
    </row>
    <row r="57" spans="2:5" ht="12.75">
      <c r="B57" s="37" t="s">
        <v>8</v>
      </c>
      <c r="C57" s="38">
        <v>60365</v>
      </c>
      <c r="D57" s="38">
        <v>7422</v>
      </c>
      <c r="E57" s="61">
        <f>SUM(D57/C57)</f>
        <v>0.12295204174604489</v>
      </c>
    </row>
    <row r="58" spans="2:5" ht="12.75">
      <c r="B58" s="41" t="s">
        <v>9</v>
      </c>
      <c r="C58" s="42">
        <v>31052</v>
      </c>
      <c r="D58" s="42">
        <v>1635</v>
      </c>
      <c r="E58" s="85">
        <f>SUM(D58/C58)</f>
        <v>0.052653613293829706</v>
      </c>
    </row>
    <row r="59" spans="2:5" ht="13.5" thickBot="1">
      <c r="B59" s="45" t="s">
        <v>10</v>
      </c>
      <c r="C59" s="46">
        <v>208164</v>
      </c>
      <c r="D59" s="46">
        <v>595</v>
      </c>
      <c r="E59" s="86">
        <f>SUM(D59/C59)</f>
        <v>0.0028583232451336446</v>
      </c>
    </row>
    <row r="60" spans="2:5" ht="13.5" thickBot="1">
      <c r="B60" s="97"/>
      <c r="C60" s="98"/>
      <c r="D60" s="98"/>
      <c r="E60" s="109"/>
    </row>
    <row r="61" spans="2:5" ht="12.75">
      <c r="B61" s="21" t="s">
        <v>11</v>
      </c>
      <c r="C61" s="22">
        <f>SUM(C57:C59)</f>
        <v>299581</v>
      </c>
      <c r="D61" s="22">
        <f>SUM(D57:D59)</f>
        <v>9652</v>
      </c>
      <c r="E61" s="61">
        <f>SUM(D61/C61)</f>
        <v>0.03221833160313905</v>
      </c>
    </row>
    <row r="62" spans="2:5" ht="13.5" thickBot="1">
      <c r="B62" s="23" t="s">
        <v>14</v>
      </c>
      <c r="C62" s="24">
        <v>874963</v>
      </c>
      <c r="D62" s="24">
        <v>12713</v>
      </c>
      <c r="E62" s="62">
        <f>SUM(D62/C62)</f>
        <v>0.014529757258306924</v>
      </c>
    </row>
    <row r="95" spans="2:5" ht="18">
      <c r="B95" s="1" t="s">
        <v>15</v>
      </c>
      <c r="C95" s="1"/>
      <c r="D95" s="1"/>
      <c r="E95" s="1"/>
    </row>
    <row r="96" spans="2:5" ht="15">
      <c r="B96" s="28" t="s">
        <v>1</v>
      </c>
      <c r="C96" s="28"/>
      <c r="D96" s="28"/>
      <c r="E96" s="28"/>
    </row>
    <row r="97" spans="2:5" ht="13.5" thickBot="1">
      <c r="B97" s="29" t="s">
        <v>16</v>
      </c>
      <c r="C97" s="29"/>
      <c r="D97" s="29"/>
      <c r="E97" s="29"/>
    </row>
    <row r="98" spans="2:5" ht="28.5" customHeight="1">
      <c r="B98" s="30" t="s">
        <v>3</v>
      </c>
      <c r="C98" s="31" t="s">
        <v>4</v>
      </c>
      <c r="D98" s="31" t="s">
        <v>17</v>
      </c>
      <c r="E98" s="57"/>
    </row>
    <row r="99" spans="2:5" ht="13.5" thickBot="1">
      <c r="B99" s="33"/>
      <c r="C99" s="34"/>
      <c r="D99" s="35" t="s">
        <v>6</v>
      </c>
      <c r="E99" s="36" t="s">
        <v>7</v>
      </c>
    </row>
    <row r="100" spans="2:5" ht="12.75">
      <c r="B100" s="37" t="s">
        <v>9</v>
      </c>
      <c r="C100" s="38">
        <v>31052</v>
      </c>
      <c r="D100" s="38">
        <v>15323</v>
      </c>
      <c r="E100" s="58">
        <f>SUM(D100/C100)</f>
        <v>0.49346257889990985</v>
      </c>
    </row>
    <row r="101" spans="2:5" ht="12.75">
      <c r="B101" s="41" t="s">
        <v>8</v>
      </c>
      <c r="C101" s="42">
        <v>60365</v>
      </c>
      <c r="D101" s="42">
        <v>30622</v>
      </c>
      <c r="E101" s="59">
        <f>SUM(D101/C101)</f>
        <v>0.5072807090201276</v>
      </c>
    </row>
    <row r="102" spans="2:5" ht="13.5" thickBot="1">
      <c r="B102" s="45" t="s">
        <v>10</v>
      </c>
      <c r="C102" s="46">
        <v>208164</v>
      </c>
      <c r="D102" s="46">
        <v>117630</v>
      </c>
      <c r="E102" s="60">
        <f>SUM(D102/C102)</f>
        <v>0.565083299706001</v>
      </c>
    </row>
    <row r="103" spans="2:5" ht="13.5" thickBot="1">
      <c r="B103" s="110"/>
      <c r="C103" s="111"/>
      <c r="D103" s="111"/>
      <c r="E103" s="112"/>
    </row>
    <row r="104" spans="2:5" ht="12.75">
      <c r="B104" s="49" t="s">
        <v>11</v>
      </c>
      <c r="C104" s="22">
        <f>SUM(C100:C102)</f>
        <v>299581</v>
      </c>
      <c r="D104" s="22">
        <f>SUM(D100:D102)</f>
        <v>163575</v>
      </c>
      <c r="E104" s="61">
        <f>SUM(D104/C104)</f>
        <v>0.5460125975946405</v>
      </c>
    </row>
    <row r="105" spans="2:5" ht="13.5" thickBot="1">
      <c r="B105" s="53" t="s">
        <v>14</v>
      </c>
      <c r="C105" s="24">
        <v>874963</v>
      </c>
      <c r="D105" s="24">
        <v>507644</v>
      </c>
      <c r="E105" s="62">
        <f>SUM(D105/C105)</f>
        <v>0.580189105139303</v>
      </c>
    </row>
    <row r="143" ht="36.75" customHeight="1"/>
  </sheetData>
  <mergeCells count="18">
    <mergeCell ref="B51:E51"/>
    <mergeCell ref="B52:E52"/>
    <mergeCell ref="B53:E53"/>
    <mergeCell ref="B55:B56"/>
    <mergeCell ref="C55:C56"/>
    <mergeCell ref="D55:E55"/>
    <mergeCell ref="B95:E95"/>
    <mergeCell ref="B96:E96"/>
    <mergeCell ref="B97:E97"/>
    <mergeCell ref="B98:B99"/>
    <mergeCell ref="C98:C99"/>
    <mergeCell ref="D98:E98"/>
    <mergeCell ref="B1:E1"/>
    <mergeCell ref="B2:E2"/>
    <mergeCell ref="B3:E3"/>
    <mergeCell ref="B4:B5"/>
    <mergeCell ref="C4:C5"/>
    <mergeCell ref="D4:E4"/>
  </mergeCells>
  <printOptions/>
  <pageMargins left="1.37" right="0.3937007874015748" top="0.7874015748031497" bottom="0.7874015748031497" header="0.1968503937007874" footer="0.1968503937007874"/>
  <pageSetup horizontalDpi="300" verticalDpi="300" orientation="portrait" scale="60" r:id="rId2"/>
  <headerFooter alignWithMargins="0">
    <oddHeader>&amp;LProcesos Electorales en Regiones Indígenas&amp;RIFE - CIESAS</oddHeader>
  </headerFooter>
  <rowBreaks count="2" manualBreakCount="2">
    <brk id="50" max="5" man="1"/>
    <brk id="9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98"/>
  <sheetViews>
    <sheetView zoomScale="75" zoomScaleNormal="75" workbookViewId="0" topLeftCell="A1">
      <selection activeCell="B3" sqref="B3:H3"/>
    </sheetView>
  </sheetViews>
  <sheetFormatPr defaultColWidth="11.421875" defaultRowHeight="12.75"/>
  <cols>
    <col min="2" max="2" width="42.57421875" style="0" customWidth="1"/>
    <col min="3" max="8" width="17.7109375" style="0" customWidth="1"/>
  </cols>
  <sheetData>
    <row r="1" spans="2:8" ht="18">
      <c r="B1" s="1" t="s">
        <v>18</v>
      </c>
      <c r="C1" s="1"/>
      <c r="D1" s="1"/>
      <c r="E1" s="1"/>
      <c r="F1" s="1"/>
      <c r="G1" s="1"/>
      <c r="H1" s="1"/>
    </row>
    <row r="2" spans="2:8" ht="15">
      <c r="B2" s="28" t="s">
        <v>1</v>
      </c>
      <c r="C2" s="28"/>
      <c r="D2" s="28"/>
      <c r="E2" s="28"/>
      <c r="F2" s="28"/>
      <c r="G2" s="28"/>
      <c r="H2" s="28"/>
    </row>
    <row r="3" spans="2:8" ht="12.75">
      <c r="B3" s="79" t="s">
        <v>22</v>
      </c>
      <c r="C3" s="80"/>
      <c r="D3" s="80"/>
      <c r="E3" s="80"/>
      <c r="F3" s="80"/>
      <c r="G3" s="80"/>
      <c r="H3" s="81"/>
    </row>
    <row r="4" spans="2:8" ht="13.5" thickBot="1">
      <c r="B4" s="63"/>
      <c r="C4" s="27"/>
      <c r="D4" s="27"/>
      <c r="E4" s="64"/>
      <c r="F4" s="27"/>
      <c r="G4" s="64"/>
      <c r="H4" s="65"/>
    </row>
    <row r="5" spans="2:8" ht="60">
      <c r="B5" s="30" t="s">
        <v>3</v>
      </c>
      <c r="C5" s="5" t="s">
        <v>4</v>
      </c>
      <c r="D5" s="32" t="s">
        <v>19</v>
      </c>
      <c r="E5" s="32"/>
      <c r="F5" s="32" t="s">
        <v>20</v>
      </c>
      <c r="G5" s="32"/>
      <c r="H5" s="66" t="s">
        <v>21</v>
      </c>
    </row>
    <row r="6" spans="2:8" ht="13.5" thickBot="1">
      <c r="B6" s="33"/>
      <c r="C6" s="67"/>
      <c r="D6" s="68" t="s">
        <v>6</v>
      </c>
      <c r="E6" s="68" t="s">
        <v>7</v>
      </c>
      <c r="F6" s="68" t="s">
        <v>6</v>
      </c>
      <c r="G6" s="68" t="s">
        <v>7</v>
      </c>
      <c r="H6" s="69" t="s">
        <v>6</v>
      </c>
    </row>
    <row r="7" spans="2:8" ht="12.75">
      <c r="B7" s="37" t="s">
        <v>9</v>
      </c>
      <c r="C7" s="38">
        <v>31052</v>
      </c>
      <c r="D7" s="38">
        <v>3293</v>
      </c>
      <c r="E7" s="51">
        <f>SUM(D7/C7)</f>
        <v>0.1060479196187041</v>
      </c>
      <c r="F7" s="38">
        <v>2854</v>
      </c>
      <c r="G7" s="39">
        <f>SUM(F7/C7)</f>
        <v>0.09191034393919877</v>
      </c>
      <c r="H7" s="70">
        <v>5.02</v>
      </c>
    </row>
    <row r="8" spans="2:8" ht="12.75">
      <c r="B8" s="41" t="s">
        <v>8</v>
      </c>
      <c r="C8" s="42">
        <v>60365</v>
      </c>
      <c r="D8" s="42">
        <v>6803</v>
      </c>
      <c r="E8" s="74">
        <f>SUM(D8/C8)</f>
        <v>0.11269775532179242</v>
      </c>
      <c r="F8" s="42">
        <v>5739</v>
      </c>
      <c r="G8" s="43">
        <f>SUM(F8/C8)</f>
        <v>0.09507164747784312</v>
      </c>
      <c r="H8" s="71">
        <v>5.86</v>
      </c>
    </row>
    <row r="9" spans="2:8" ht="13.5" thickBot="1">
      <c r="B9" s="45" t="s">
        <v>10</v>
      </c>
      <c r="C9" s="46">
        <v>208164</v>
      </c>
      <c r="D9" s="46">
        <v>12544</v>
      </c>
      <c r="E9" s="75">
        <f>SUM(D9/C9)</f>
        <v>0.060260179473876366</v>
      </c>
      <c r="F9" s="46">
        <v>27067</v>
      </c>
      <c r="G9" s="47">
        <f>SUM(F9/C9)</f>
        <v>0.13002728617820564</v>
      </c>
      <c r="H9" s="72">
        <v>7.41</v>
      </c>
    </row>
    <row r="10" spans="2:8" ht="13.5" thickBot="1">
      <c r="B10" s="97"/>
      <c r="C10" s="98"/>
      <c r="D10" s="98"/>
      <c r="E10" s="114"/>
      <c r="F10" s="98"/>
      <c r="G10" s="99"/>
      <c r="H10" s="113"/>
    </row>
    <row r="11" spans="2:8" ht="12.75">
      <c r="B11" s="49" t="s">
        <v>11</v>
      </c>
      <c r="C11" s="22">
        <f>SUM(C7:C9)</f>
        <v>299581</v>
      </c>
      <c r="D11" s="22">
        <f>SUM(D7:D9)</f>
        <v>22640</v>
      </c>
      <c r="E11" s="51">
        <f>SUM(D11/C11)</f>
        <v>0.07557221586148655</v>
      </c>
      <c r="F11" s="22">
        <f>SUM(F7:F9)</f>
        <v>35660</v>
      </c>
      <c r="G11" s="50">
        <f>SUM(F11/C11)</f>
        <v>0.11903291597264179</v>
      </c>
      <c r="H11" s="70">
        <f>SUM(H7:H9)/3</f>
        <v>6.096666666666667</v>
      </c>
    </row>
    <row r="12" spans="2:8" ht="13.5" thickBot="1">
      <c r="B12" s="53" t="s">
        <v>14</v>
      </c>
      <c r="C12" s="24">
        <v>874963</v>
      </c>
      <c r="D12" s="24">
        <v>42064</v>
      </c>
      <c r="E12" s="55">
        <f>SUM(D12/C12)</f>
        <v>0.04807517575028887</v>
      </c>
      <c r="F12" s="24">
        <v>123276</v>
      </c>
      <c r="G12" s="54">
        <f>SUM(F12/C12)</f>
        <v>0.14089281489617275</v>
      </c>
      <c r="H12" s="73">
        <v>7.78</v>
      </c>
    </row>
    <row r="42" spans="2:7" ht="18">
      <c r="B42" s="1" t="s">
        <v>28</v>
      </c>
      <c r="C42" s="1"/>
      <c r="D42" s="1"/>
      <c r="E42" s="1"/>
      <c r="F42" s="1"/>
      <c r="G42" s="1"/>
    </row>
    <row r="43" spans="2:7" ht="15">
      <c r="B43" s="28" t="s">
        <v>27</v>
      </c>
      <c r="C43" s="28"/>
      <c r="D43" s="28"/>
      <c r="E43" s="28"/>
      <c r="F43" s="28"/>
      <c r="G43" s="28"/>
    </row>
    <row r="44" spans="2:7" ht="12.75">
      <c r="B44" s="29" t="s">
        <v>26</v>
      </c>
      <c r="C44" s="29"/>
      <c r="D44" s="29"/>
      <c r="E44" s="29"/>
      <c r="F44" s="29"/>
      <c r="G44" s="29"/>
    </row>
    <row r="45" spans="2:6" ht="13.5" thickBot="1">
      <c r="B45" s="63"/>
      <c r="C45" s="27"/>
      <c r="D45" s="27"/>
      <c r="E45" s="27"/>
      <c r="F45" s="27"/>
    </row>
    <row r="46" spans="2:7" ht="34.5" customHeight="1">
      <c r="B46" s="30" t="s">
        <v>3</v>
      </c>
      <c r="C46" s="87" t="s">
        <v>4</v>
      </c>
      <c r="D46" s="88" t="s">
        <v>29</v>
      </c>
      <c r="E46" s="89"/>
      <c r="F46" s="90" t="s">
        <v>30</v>
      </c>
      <c r="G46" s="91"/>
    </row>
    <row r="47" spans="2:7" ht="13.5" thickBot="1">
      <c r="B47" s="33"/>
      <c r="C47" s="92"/>
      <c r="D47" s="93" t="s">
        <v>6</v>
      </c>
      <c r="E47" s="94" t="s">
        <v>7</v>
      </c>
      <c r="F47" s="95" t="s">
        <v>6</v>
      </c>
      <c r="G47" s="96" t="s">
        <v>7</v>
      </c>
    </row>
    <row r="48" spans="2:7" ht="12.75">
      <c r="B48" s="37" t="s">
        <v>8</v>
      </c>
      <c r="C48" s="38">
        <v>60365</v>
      </c>
      <c r="D48" s="38">
        <v>17595</v>
      </c>
      <c r="E48" s="39">
        <f>SUM(D48/C48)</f>
        <v>0.291476849167564</v>
      </c>
      <c r="F48" s="38">
        <v>3161</v>
      </c>
      <c r="G48" s="40">
        <f>SUM(F48/D48)</f>
        <v>0.17965331059960216</v>
      </c>
    </row>
    <row r="49" spans="2:7" ht="12.75">
      <c r="B49" s="41" t="s">
        <v>9</v>
      </c>
      <c r="C49" s="42">
        <v>31052</v>
      </c>
      <c r="D49" s="42">
        <v>9544</v>
      </c>
      <c r="E49" s="43">
        <f>SUM(D49/C49)</f>
        <v>0.3073554038387221</v>
      </c>
      <c r="F49" s="42">
        <v>1439</v>
      </c>
      <c r="G49" s="44">
        <f>SUM(F49/D49)</f>
        <v>0.1507753562447611</v>
      </c>
    </row>
    <row r="50" spans="2:7" ht="13.5" thickBot="1">
      <c r="B50" s="45" t="s">
        <v>10</v>
      </c>
      <c r="C50" s="46">
        <v>208164</v>
      </c>
      <c r="D50" s="46">
        <v>74223</v>
      </c>
      <c r="E50" s="47">
        <f>SUM(D50/C50)</f>
        <v>0.3565602121404277</v>
      </c>
      <c r="F50" s="46">
        <v>10305</v>
      </c>
      <c r="G50" s="48">
        <f>SUM(F50/D50)</f>
        <v>0.13883836546623016</v>
      </c>
    </row>
    <row r="51" spans="2:7" ht="13.5" thickBot="1">
      <c r="B51" s="97"/>
      <c r="C51" s="98"/>
      <c r="D51" s="98"/>
      <c r="E51" s="99"/>
      <c r="F51" s="98"/>
      <c r="G51" s="100"/>
    </row>
    <row r="52" spans="2:7" ht="12.75">
      <c r="B52" s="49" t="s">
        <v>11</v>
      </c>
      <c r="C52" s="22">
        <f>SUM(C48:C50)</f>
        <v>299581</v>
      </c>
      <c r="D52" s="22">
        <f>SUM(D48:D50)</f>
        <v>101362</v>
      </c>
      <c r="E52" s="50">
        <f>SUM(D52/C52)</f>
        <v>0.3383458897593639</v>
      </c>
      <c r="F52" s="22">
        <f>SUM(F48:F50)</f>
        <v>14905</v>
      </c>
      <c r="G52" s="52">
        <f>SUM(F52/D52)</f>
        <v>0.14704721690574377</v>
      </c>
    </row>
    <row r="53" spans="2:7" ht="13.5" thickBot="1">
      <c r="B53" s="53" t="s">
        <v>14</v>
      </c>
      <c r="C53" s="24">
        <v>874963</v>
      </c>
      <c r="D53" s="24">
        <v>348750</v>
      </c>
      <c r="E53" s="54">
        <f>SUM(D53/C53)</f>
        <v>0.398588283161688</v>
      </c>
      <c r="F53" s="24">
        <v>26413</v>
      </c>
      <c r="G53" s="56">
        <f>SUM(F53/D53)</f>
        <v>0.07573620071684588</v>
      </c>
    </row>
    <row r="54" spans="2:6" ht="12.75">
      <c r="B54" s="63" t="s">
        <v>31</v>
      </c>
      <c r="C54" s="27"/>
      <c r="D54" s="27"/>
      <c r="E54" s="27"/>
      <c r="F54" s="27"/>
    </row>
    <row r="55" spans="2:6" ht="12.75">
      <c r="B55" s="63"/>
      <c r="C55" s="27"/>
      <c r="D55" s="27"/>
      <c r="E55" s="27"/>
      <c r="F55" s="27"/>
    </row>
    <row r="56" spans="2:6" ht="12.75">
      <c r="B56" s="63"/>
      <c r="C56" s="27"/>
      <c r="D56" s="27"/>
      <c r="E56" s="27"/>
      <c r="F56" s="27"/>
    </row>
    <row r="57" spans="2:6" ht="12.75">
      <c r="B57" s="63"/>
      <c r="C57" s="27"/>
      <c r="D57" s="27"/>
      <c r="E57" s="27"/>
      <c r="F57" s="27"/>
    </row>
    <row r="58" spans="2:6" ht="12.75">
      <c r="B58" s="63"/>
      <c r="C58" s="27"/>
      <c r="D58" s="27"/>
      <c r="E58" s="27"/>
      <c r="F58" s="27"/>
    </row>
    <row r="59" spans="2:6" ht="12.75">
      <c r="B59" s="63"/>
      <c r="C59" s="27"/>
      <c r="D59" s="27"/>
      <c r="E59" s="27"/>
      <c r="F59" s="27"/>
    </row>
    <row r="60" spans="2:6" ht="12.75">
      <c r="B60" s="63"/>
      <c r="C60" s="27"/>
      <c r="D60" s="27"/>
      <c r="E60" s="27"/>
      <c r="F60" s="27"/>
    </row>
    <row r="61" spans="2:6" ht="12.75">
      <c r="B61" s="63"/>
      <c r="C61" s="27"/>
      <c r="D61" s="27"/>
      <c r="E61" s="27"/>
      <c r="F61" s="27"/>
    </row>
    <row r="62" spans="2:6" ht="12.75">
      <c r="B62" s="63"/>
      <c r="C62" s="27"/>
      <c r="D62" s="27"/>
      <c r="E62" s="27"/>
      <c r="F62" s="27"/>
    </row>
    <row r="63" spans="2:6" ht="12.75">
      <c r="B63" s="63"/>
      <c r="C63" s="27"/>
      <c r="D63" s="27"/>
      <c r="E63" s="27"/>
      <c r="F63" s="27"/>
    </row>
    <row r="64" spans="2:6" ht="12.75">
      <c r="B64" s="63"/>
      <c r="C64" s="27"/>
      <c r="D64" s="27"/>
      <c r="E64" s="27"/>
      <c r="F64" s="27"/>
    </row>
    <row r="65" spans="2:6" ht="12.75">
      <c r="B65" s="63"/>
      <c r="C65" s="27"/>
      <c r="D65" s="27"/>
      <c r="E65" s="27"/>
      <c r="F65" s="27"/>
    </row>
    <row r="66" spans="2:6" ht="12.75">
      <c r="B66" s="63"/>
      <c r="C66" s="27"/>
      <c r="D66" s="27"/>
      <c r="E66" s="27"/>
      <c r="F66" s="27"/>
    </row>
    <row r="67" spans="2:6" ht="12.75">
      <c r="B67" s="63"/>
      <c r="C67" s="27"/>
      <c r="D67" s="27"/>
      <c r="E67" s="27"/>
      <c r="F67" s="27"/>
    </row>
    <row r="68" spans="2:6" ht="12.75">
      <c r="B68" s="63"/>
      <c r="C68" s="27"/>
      <c r="D68" s="27"/>
      <c r="E68" s="27"/>
      <c r="F68" s="27"/>
    </row>
    <row r="69" spans="2:6" ht="12.75">
      <c r="B69" s="63"/>
      <c r="C69" s="27"/>
      <c r="D69" s="27"/>
      <c r="E69" s="27"/>
      <c r="F69" s="27"/>
    </row>
    <row r="70" spans="2:6" ht="12.75">
      <c r="B70" s="63"/>
      <c r="C70" s="27"/>
      <c r="D70" s="27"/>
      <c r="E70" s="27"/>
      <c r="F70" s="27"/>
    </row>
    <row r="71" spans="2:6" ht="12.75">
      <c r="B71" s="63"/>
      <c r="C71" s="27"/>
      <c r="D71" s="27"/>
      <c r="E71" s="27"/>
      <c r="F71" s="27"/>
    </row>
    <row r="72" spans="2:6" ht="12.75">
      <c r="B72" s="63"/>
      <c r="C72" s="27"/>
      <c r="D72" s="27"/>
      <c r="E72" s="27"/>
      <c r="F72" s="27"/>
    </row>
    <row r="73" spans="2:6" ht="12.75">
      <c r="B73" s="63"/>
      <c r="C73" s="27"/>
      <c r="D73" s="27"/>
      <c r="E73" s="27"/>
      <c r="F73" s="27"/>
    </row>
    <row r="74" spans="2:6" ht="12.75">
      <c r="B74" s="63"/>
      <c r="C74" s="27"/>
      <c r="D74" s="27"/>
      <c r="E74" s="27"/>
      <c r="F74" s="27"/>
    </row>
    <row r="75" spans="2:6" ht="12.75">
      <c r="B75" s="63"/>
      <c r="C75" s="27"/>
      <c r="D75" s="27"/>
      <c r="E75" s="27"/>
      <c r="F75" s="27"/>
    </row>
    <row r="76" spans="2:6" ht="12.75">
      <c r="B76" s="63"/>
      <c r="C76" s="27"/>
      <c r="D76" s="27"/>
      <c r="E76" s="27"/>
      <c r="F76" s="27"/>
    </row>
    <row r="77" spans="2:6" ht="12.75">
      <c r="B77" s="63"/>
      <c r="C77" s="27"/>
      <c r="D77" s="27"/>
      <c r="E77" s="27"/>
      <c r="F77" s="27"/>
    </row>
    <row r="87" spans="2:7" ht="18">
      <c r="B87" s="1" t="s">
        <v>32</v>
      </c>
      <c r="C87" s="1"/>
      <c r="D87" s="1"/>
      <c r="E87" s="1"/>
      <c r="F87" s="1"/>
      <c r="G87" s="1"/>
    </row>
    <row r="88" spans="2:7" ht="15">
      <c r="B88" s="28" t="s">
        <v>1</v>
      </c>
      <c r="C88" s="28"/>
      <c r="D88" s="28"/>
      <c r="E88" s="28"/>
      <c r="F88" s="28"/>
      <c r="G88" s="28"/>
    </row>
    <row r="89" spans="2:7" ht="12.75">
      <c r="B89" s="76" t="s">
        <v>36</v>
      </c>
      <c r="C89" s="77"/>
      <c r="D89" s="77"/>
      <c r="E89" s="77"/>
      <c r="F89" s="77"/>
      <c r="G89" s="78"/>
    </row>
    <row r="90" spans="2:7" ht="13.5" thickBot="1">
      <c r="B90" s="63"/>
      <c r="C90" s="27"/>
      <c r="D90" s="27"/>
      <c r="E90" s="101"/>
      <c r="F90" s="27"/>
      <c r="G90" s="82"/>
    </row>
    <row r="91" spans="2:7" ht="50.25" customHeight="1">
      <c r="B91" s="30" t="s">
        <v>3</v>
      </c>
      <c r="C91" s="5" t="s">
        <v>33</v>
      </c>
      <c r="D91" s="102" t="s">
        <v>34</v>
      </c>
      <c r="E91" s="102"/>
      <c r="F91" s="102" t="s">
        <v>35</v>
      </c>
      <c r="G91" s="91"/>
    </row>
    <row r="92" spans="2:7" ht="13.5" thickBot="1">
      <c r="B92" s="33"/>
      <c r="C92" s="104"/>
      <c r="D92" s="68" t="s">
        <v>6</v>
      </c>
      <c r="E92" s="68" t="s">
        <v>7</v>
      </c>
      <c r="F92" s="68" t="s">
        <v>6</v>
      </c>
      <c r="G92" s="103" t="s">
        <v>7</v>
      </c>
    </row>
    <row r="93" spans="2:7" ht="12.75">
      <c r="B93" s="37" t="s">
        <v>9</v>
      </c>
      <c r="C93" s="38">
        <v>6115</v>
      </c>
      <c r="D93" s="38">
        <v>4158</v>
      </c>
      <c r="E93" s="39">
        <f>SUM(D93/C93)</f>
        <v>0.6799672935404742</v>
      </c>
      <c r="F93" s="38">
        <v>1757</v>
      </c>
      <c r="G93" s="58">
        <f>SUM(F93/C93)</f>
        <v>0.2873262469337694</v>
      </c>
    </row>
    <row r="94" spans="2:7" ht="12.75">
      <c r="B94" s="41" t="s">
        <v>8</v>
      </c>
      <c r="C94" s="42">
        <v>12046</v>
      </c>
      <c r="D94" s="42">
        <v>7928</v>
      </c>
      <c r="E94" s="43">
        <f>SUM(D94/C94)</f>
        <v>0.6581437821683547</v>
      </c>
      <c r="F94" s="42">
        <v>3894</v>
      </c>
      <c r="G94" s="59">
        <f>SUM(F94/C94)</f>
        <v>0.3232608334716918</v>
      </c>
    </row>
    <row r="95" spans="2:7" ht="13.5" thickBot="1">
      <c r="B95" s="45" t="s">
        <v>10</v>
      </c>
      <c r="C95" s="46">
        <v>48531</v>
      </c>
      <c r="D95" s="46">
        <v>40492</v>
      </c>
      <c r="E95" s="47">
        <f>SUM(D95/C95)</f>
        <v>0.8343532999526077</v>
      </c>
      <c r="F95" s="46">
        <v>34326</v>
      </c>
      <c r="G95" s="60">
        <f>SUM(F95/C95)</f>
        <v>0.707300488347654</v>
      </c>
    </row>
    <row r="96" spans="2:7" ht="13.5" thickBot="1">
      <c r="B96" s="97"/>
      <c r="C96" s="98"/>
      <c r="D96" s="98"/>
      <c r="E96" s="99"/>
      <c r="F96" s="98"/>
      <c r="G96" s="105"/>
    </row>
    <row r="97" spans="2:7" ht="12.75">
      <c r="B97" s="49" t="s">
        <v>11</v>
      </c>
      <c r="C97" s="22">
        <f>SUM(C93:C95)</f>
        <v>66692</v>
      </c>
      <c r="D97" s="22">
        <f>SUM(D93:D95)</f>
        <v>52578</v>
      </c>
      <c r="E97" s="50">
        <f>SUM(D97/C97)</f>
        <v>0.7883704192406885</v>
      </c>
      <c r="F97" s="22">
        <f>SUM(F93:F95)</f>
        <v>39977</v>
      </c>
      <c r="G97" s="61">
        <f>SUM(F97/C97)</f>
        <v>0.5994272176572902</v>
      </c>
    </row>
    <row r="98" spans="2:7" ht="13.5" thickBot="1">
      <c r="B98" s="53" t="s">
        <v>14</v>
      </c>
      <c r="C98" s="24">
        <v>210482</v>
      </c>
      <c r="D98" s="24">
        <v>188290</v>
      </c>
      <c r="E98" s="54">
        <f>SUM(D98/C98)</f>
        <v>0.8945658061021845</v>
      </c>
      <c r="F98" s="24">
        <v>161693</v>
      </c>
      <c r="G98" s="62">
        <f>SUM(F98/C98)</f>
        <v>0.7682034568276622</v>
      </c>
    </row>
  </sheetData>
  <mergeCells count="21">
    <mergeCell ref="B87:G87"/>
    <mergeCell ref="B88:G88"/>
    <mergeCell ref="B89:G89"/>
    <mergeCell ref="B91:B92"/>
    <mergeCell ref="C91:C92"/>
    <mergeCell ref="D91:E91"/>
    <mergeCell ref="F91:G91"/>
    <mergeCell ref="B44:G44"/>
    <mergeCell ref="B46:B47"/>
    <mergeCell ref="C46:C47"/>
    <mergeCell ref="D46:E46"/>
    <mergeCell ref="F46:G46"/>
    <mergeCell ref="B1:H1"/>
    <mergeCell ref="B2:H2"/>
    <mergeCell ref="B42:G42"/>
    <mergeCell ref="B43:G43"/>
    <mergeCell ref="B3:H3"/>
    <mergeCell ref="B5:B6"/>
    <mergeCell ref="C5:C6"/>
    <mergeCell ref="D5:E5"/>
    <mergeCell ref="F5:G5"/>
  </mergeCells>
  <printOptions horizontalCentered="1"/>
  <pageMargins left="0.84" right="0.3937007874015748" top="0.7874015748031497" bottom="0.7874015748031497" header="0.1968503937007874" footer="0"/>
  <pageSetup horizontalDpi="300" verticalDpi="300" orientation="portrait" scale="55" r:id="rId2"/>
  <headerFooter alignWithMargins="0">
    <oddHeader>&amp;LProcesos Electorales en Regiones Indígenas&amp;RIFE - CIESAS</oddHeader>
    <oddFooter>&amp;C&amp;F</oddFooter>
  </headerFooter>
  <rowBreaks count="2" manualBreakCount="2">
    <brk id="41" max="8" man="1"/>
    <brk id="86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2002-07-18T22:58:31Z</cp:lastPrinted>
  <dcterms:created xsi:type="dcterms:W3CDTF">2002-07-18T21:42:00Z</dcterms:created>
  <dcterms:modified xsi:type="dcterms:W3CDTF">2002-07-18T23:01:03Z</dcterms:modified>
  <cp:category/>
  <cp:version/>
  <cp:contentType/>
  <cp:contentStatus/>
</cp:coreProperties>
</file>